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880" windowHeight="1329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17" i="2" l="1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S7" i="2"/>
  <c r="R7" i="2"/>
  <c r="S6" i="2"/>
  <c r="R6" i="2"/>
  <c r="S5" i="2"/>
  <c r="R5" i="2"/>
  <c r="S4" i="2"/>
  <c r="R4" i="2"/>
  <c r="S3" i="2"/>
  <c r="R3" i="2"/>
</calcChain>
</file>

<file path=xl/sharedStrings.xml><?xml version="1.0" encoding="utf-8"?>
<sst xmlns="http://schemas.openxmlformats.org/spreadsheetml/2006/main" count="359" uniqueCount="85">
  <si>
    <t>dia</t>
  </si>
  <si>
    <t>length</t>
  </si>
  <si>
    <t>pipe</t>
  </si>
  <si>
    <t>nipples</t>
  </si>
  <si>
    <t>7x4x7</t>
  </si>
  <si>
    <t>7x4x6</t>
  </si>
  <si>
    <t>7 end cap</t>
  </si>
  <si>
    <t>1 6" 45</t>
  </si>
  <si>
    <t>1 6" 90</t>
  </si>
  <si>
    <t>2 4" 45</t>
  </si>
  <si>
    <t>2 4" 90</t>
  </si>
  <si>
    <t>SECTION A</t>
  </si>
  <si>
    <t>7 TO 20</t>
  </si>
  <si>
    <t>SECTION B</t>
  </si>
  <si>
    <t>20x14x20</t>
  </si>
  <si>
    <t>1 14" 45</t>
  </si>
  <si>
    <t>20 to 24</t>
  </si>
  <si>
    <t>SECTION C</t>
  </si>
  <si>
    <t>24x14x24</t>
  </si>
  <si>
    <t>24x4x24</t>
  </si>
  <si>
    <t>SECTION D</t>
  </si>
  <si>
    <t>26x4x26</t>
  </si>
  <si>
    <t>SECTION E</t>
  </si>
  <si>
    <t>24 to 26</t>
  </si>
  <si>
    <t>26 to 26</t>
  </si>
  <si>
    <t>SECTION F</t>
  </si>
  <si>
    <t>- bump up to 28</t>
  </si>
  <si>
    <t>26x26x4x4</t>
  </si>
  <si>
    <t>1 4" 30 deg</t>
  </si>
  <si>
    <t>SECTION trunkline</t>
  </si>
  <si>
    <t>40"</t>
  </si>
  <si>
    <t>1 40" 90</t>
  </si>
  <si>
    <t>40x26x34</t>
  </si>
  <si>
    <t>SECTION G</t>
  </si>
  <si>
    <t>4 4" 45</t>
  </si>
  <si>
    <t>4 4" 90</t>
  </si>
  <si>
    <t>26" 45</t>
  </si>
  <si>
    <t>34" 45</t>
  </si>
  <si>
    <t>34 to 34</t>
  </si>
  <si>
    <t>3 4" 90</t>
  </si>
  <si>
    <t>SECTION H</t>
  </si>
  <si>
    <t>34x4x34</t>
  </si>
  <si>
    <t>34x14x34</t>
  </si>
  <si>
    <t>SECTION I</t>
  </si>
  <si>
    <t>32x4x32</t>
  </si>
  <si>
    <t>32x14x32</t>
  </si>
  <si>
    <t>4" 90</t>
  </si>
  <si>
    <t>14" 45</t>
  </si>
  <si>
    <t>34 to 32</t>
  </si>
  <si>
    <t>32 to 30</t>
  </si>
  <si>
    <t>SECTION J</t>
  </si>
  <si>
    <t>30x4x30</t>
  </si>
  <si>
    <t>30 to 28</t>
  </si>
  <si>
    <t>SECTION K</t>
  </si>
  <si>
    <t>28x4x28</t>
  </si>
  <si>
    <t>SECTION L</t>
  </si>
  <si>
    <t>SECTION M</t>
  </si>
  <si>
    <t>SECTION N</t>
  </si>
  <si>
    <t>SECTION O</t>
  </si>
  <si>
    <t>26X4X26</t>
  </si>
  <si>
    <t>26X16X26</t>
  </si>
  <si>
    <t>1 16" 45</t>
  </si>
  <si>
    <t>5 4" 90</t>
  </si>
  <si>
    <t>5 4" 45</t>
  </si>
  <si>
    <t>28 TO 26</t>
  </si>
  <si>
    <t>26 to 22</t>
  </si>
  <si>
    <t>22x4x22</t>
  </si>
  <si>
    <t>22 to 20</t>
  </si>
  <si>
    <t>20x4x20</t>
  </si>
  <si>
    <t>20 to 20</t>
  </si>
  <si>
    <t>3 4" 45s</t>
  </si>
  <si>
    <t>20 to 18</t>
  </si>
  <si>
    <t>SECTION P</t>
  </si>
  <si>
    <t>18x4x18</t>
  </si>
  <si>
    <t>18" cap</t>
  </si>
  <si>
    <t>18" end cap</t>
  </si>
  <si>
    <t>qty</t>
  </si>
  <si>
    <t>nipple</t>
  </si>
  <si>
    <t>6" 45</t>
  </si>
  <si>
    <t>6" 90</t>
  </si>
  <si>
    <t>4" 45</t>
  </si>
  <si>
    <t>16" 45</t>
  </si>
  <si>
    <t>4" 30 deg</t>
  </si>
  <si>
    <t>40" 90</t>
  </si>
  <si>
    <t xml:space="preserve"> 4"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</si>
</sst>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0" fillId="0" borderId="0" xfId="0" applyBorder="1"/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3" xfId="0" applyFill="1" applyBorder="1"/>
    <xf numFmtId="0" fontId="2" fillId="0" borderId="0" xfId="0" quotePrefix="1" applyFont="1"/>
    <xf numFmtId="0" fontId="0" fillId="0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X25"/>
  <sheetViews>
    <sheetView workbookViewId="0">
      <selection activeCell="H26" sqref="H26"/>
    </sheetView>
  </sheetViews>
  <sheetFormatPr defaultColWidth="5.5703125" defaultRowHeight="15" x14ac:dyDescent="0.25"/>
  <cols>
    <col min="2" max="2" width="6.85546875" bestFit="1" customWidth="1"/>
    <col min="3" max="3" width="9.28515625" bestFit="1" customWidth="1"/>
    <col min="4" max="4" width="6.7109375" bestFit="1" customWidth="1"/>
    <col min="5" max="5" width="5" bestFit="1" customWidth="1"/>
    <col min="6" max="6" width="7.5703125" bestFit="1" customWidth="1"/>
    <col min="7" max="7" width="7.28515625" bestFit="1" customWidth="1"/>
    <col min="9" max="9" width="9" bestFit="1" customWidth="1"/>
    <col min="10" max="10" width="6.7109375" bestFit="1" customWidth="1"/>
    <col min="11" max="11" width="5" bestFit="1" customWidth="1"/>
    <col min="12" max="12" width="7.5703125" bestFit="1" customWidth="1"/>
    <col min="13" max="13" width="7.7109375" bestFit="1" customWidth="1"/>
    <col min="14" max="14" width="6.85546875" bestFit="1" customWidth="1"/>
    <col min="15" max="15" width="9" bestFit="1" customWidth="1"/>
    <col min="16" max="16" width="6.7109375" bestFit="1" customWidth="1"/>
    <col min="17" max="17" width="5" bestFit="1" customWidth="1"/>
    <col min="18" max="18" width="7.5703125" bestFit="1" customWidth="1"/>
    <col min="19" max="19" width="7.7109375" bestFit="1" customWidth="1"/>
    <col min="20" max="20" width="6.85546875" bestFit="1" customWidth="1"/>
    <col min="21" max="21" width="8" bestFit="1" customWidth="1"/>
    <col min="22" max="22" width="6.7109375" bestFit="1" customWidth="1"/>
    <col min="23" max="23" width="5" bestFit="1" customWidth="1"/>
    <col min="24" max="24" width="7.5703125" bestFit="1" customWidth="1"/>
    <col min="25" max="25" width="7.7109375" bestFit="1" customWidth="1"/>
    <col min="26" max="26" width="6.85546875" bestFit="1" customWidth="1"/>
    <col min="27" max="27" width="8" bestFit="1" customWidth="1"/>
    <col min="28" max="28" width="6.7109375" bestFit="1" customWidth="1"/>
    <col min="29" max="29" width="5" bestFit="1" customWidth="1"/>
    <col min="30" max="30" width="7.5703125" bestFit="1" customWidth="1"/>
    <col min="31" max="31" width="27.28515625" bestFit="1" customWidth="1"/>
    <col min="32" max="32" width="6.85546875" bestFit="1" customWidth="1"/>
    <col min="33" max="33" width="10.42578125" bestFit="1" customWidth="1"/>
    <col min="34" max="34" width="6.7109375" bestFit="1" customWidth="1"/>
    <col min="35" max="35" width="5" bestFit="1" customWidth="1"/>
    <col min="36" max="36" width="7.5703125" bestFit="1" customWidth="1"/>
    <col min="38" max="38" width="6.85546875" bestFit="1" customWidth="1"/>
    <col min="39" max="39" width="9" bestFit="1" customWidth="1"/>
    <col min="40" max="40" width="6.7109375" bestFit="1" customWidth="1"/>
    <col min="41" max="41" width="5" bestFit="1" customWidth="1"/>
    <col min="42" max="42" width="7.5703125" bestFit="1" customWidth="1"/>
    <col min="44" max="44" width="6.85546875" bestFit="1" customWidth="1"/>
    <col min="45" max="45" width="9" bestFit="1" customWidth="1"/>
    <col min="46" max="46" width="6.7109375" bestFit="1" customWidth="1"/>
    <col min="47" max="47" width="5" bestFit="1" customWidth="1"/>
    <col min="48" max="48" width="7.5703125" bestFit="1" customWidth="1"/>
    <col min="49" max="49" width="7.7109375" bestFit="1" customWidth="1"/>
    <col min="50" max="50" width="6.85546875" bestFit="1" customWidth="1"/>
    <col min="51" max="51" width="8" bestFit="1" customWidth="1"/>
    <col min="52" max="52" width="6.7109375" bestFit="1" customWidth="1"/>
    <col min="53" max="53" width="5" bestFit="1" customWidth="1"/>
    <col min="54" max="54" width="7.5703125" bestFit="1" customWidth="1"/>
    <col min="55" max="55" width="7.7109375" bestFit="1" customWidth="1"/>
    <col min="56" max="56" width="6.85546875" bestFit="1" customWidth="1"/>
    <col min="57" max="57" width="9" bestFit="1" customWidth="1"/>
    <col min="58" max="58" width="6.7109375" bestFit="1" customWidth="1"/>
    <col min="59" max="59" width="5" bestFit="1" customWidth="1"/>
    <col min="60" max="60" width="7.5703125" bestFit="1" customWidth="1"/>
    <col min="61" max="61" width="7.7109375" bestFit="1" customWidth="1"/>
    <col min="62" max="62" width="6.85546875" bestFit="1" customWidth="1"/>
    <col min="63" max="63" width="8" bestFit="1" customWidth="1"/>
    <col min="64" max="64" width="6.7109375" bestFit="1" customWidth="1"/>
    <col min="65" max="65" width="5" bestFit="1" customWidth="1"/>
    <col min="66" max="66" width="7.5703125" bestFit="1" customWidth="1"/>
    <col min="67" max="67" width="7.7109375" bestFit="1" customWidth="1"/>
    <col min="68" max="68" width="6.85546875" bestFit="1" customWidth="1"/>
    <col min="69" max="69" width="8" bestFit="1" customWidth="1"/>
    <col min="70" max="70" width="6.7109375" bestFit="1" customWidth="1"/>
    <col min="71" max="71" width="5" bestFit="1" customWidth="1"/>
    <col min="72" max="72" width="7.5703125" bestFit="1" customWidth="1"/>
    <col min="73" max="73" width="8.28515625" bestFit="1" customWidth="1"/>
    <col min="74" max="74" width="6.85546875" bestFit="1" customWidth="1"/>
    <col min="75" max="75" width="9.28515625" bestFit="1" customWidth="1"/>
    <col min="76" max="76" width="6.7109375" bestFit="1" customWidth="1"/>
    <col min="77" max="77" width="5" bestFit="1" customWidth="1"/>
    <col min="78" max="78" width="7.5703125" bestFit="1" customWidth="1"/>
    <col min="79" max="79" width="7.7109375" bestFit="1" customWidth="1"/>
    <col min="80" max="80" width="6.85546875" bestFit="1" customWidth="1"/>
    <col min="81" max="81" width="8" bestFit="1" customWidth="1"/>
    <col min="82" max="82" width="6.7109375" bestFit="1" customWidth="1"/>
    <col min="83" max="83" width="5" bestFit="1" customWidth="1"/>
    <col min="84" max="84" width="7.5703125" bestFit="1" customWidth="1"/>
    <col min="85" max="85" width="7.7109375" bestFit="1" customWidth="1"/>
    <col min="86" max="86" width="6.85546875" bestFit="1" customWidth="1"/>
    <col min="87" max="87" width="8" bestFit="1" customWidth="1"/>
    <col min="88" max="88" width="6.7109375" bestFit="1" customWidth="1"/>
    <col min="89" max="89" width="5" bestFit="1" customWidth="1"/>
    <col min="90" max="90" width="7.5703125" bestFit="1" customWidth="1"/>
    <col min="91" max="91" width="7.7109375" bestFit="1" customWidth="1"/>
    <col min="92" max="92" width="6.85546875" bestFit="1" customWidth="1"/>
    <col min="93" max="93" width="9" bestFit="1" customWidth="1"/>
    <col min="94" max="94" width="6.7109375" bestFit="1" customWidth="1"/>
    <col min="95" max="95" width="5" bestFit="1" customWidth="1"/>
    <col min="96" max="96" width="7.5703125" bestFit="1" customWidth="1"/>
    <col min="97" max="97" width="7.7109375" bestFit="1" customWidth="1"/>
    <col min="98" max="98" width="6.85546875" bestFit="1" customWidth="1"/>
    <col min="99" max="99" width="11.140625" bestFit="1" customWidth="1"/>
    <col min="100" max="100" width="6.7109375" bestFit="1" customWidth="1"/>
    <col min="101" max="101" width="5" bestFit="1" customWidth="1"/>
    <col min="102" max="102" width="7.5703125" bestFit="1" customWidth="1"/>
  </cols>
  <sheetData>
    <row r="1" spans="2:102" ht="26.25" x14ac:dyDescent="0.4">
      <c r="AE1" s="9" t="s">
        <v>26</v>
      </c>
    </row>
    <row r="2" spans="2:102" ht="15" customHeight="1" x14ac:dyDescent="0.25">
      <c r="B2" s="1" t="s">
        <v>11</v>
      </c>
      <c r="C2" s="2" t="s">
        <v>0</v>
      </c>
      <c r="D2" s="2" t="s">
        <v>1</v>
      </c>
      <c r="E2" s="2" t="s">
        <v>2</v>
      </c>
      <c r="F2" s="2" t="s">
        <v>3</v>
      </c>
      <c r="G2" t="s">
        <v>12</v>
      </c>
      <c r="H2" s="5" t="s">
        <v>13</v>
      </c>
      <c r="I2" s="2" t="s">
        <v>0</v>
      </c>
      <c r="J2" s="2" t="s">
        <v>1</v>
      </c>
      <c r="K2" s="2" t="s">
        <v>2</v>
      </c>
      <c r="L2" s="2" t="s">
        <v>3</v>
      </c>
      <c r="M2" s="8" t="s">
        <v>16</v>
      </c>
      <c r="N2" s="1" t="s">
        <v>17</v>
      </c>
      <c r="O2" s="2" t="s">
        <v>0</v>
      </c>
      <c r="P2" s="2" t="s">
        <v>1</v>
      </c>
      <c r="Q2" s="2" t="s">
        <v>2</v>
      </c>
      <c r="R2" s="2" t="s">
        <v>3</v>
      </c>
      <c r="S2" s="8" t="s">
        <v>23</v>
      </c>
      <c r="T2" s="1" t="s">
        <v>20</v>
      </c>
      <c r="U2" s="2" t="s">
        <v>0</v>
      </c>
      <c r="V2" s="2" t="s">
        <v>1</v>
      </c>
      <c r="W2" s="2" t="s">
        <v>2</v>
      </c>
      <c r="X2" s="2" t="s">
        <v>3</v>
      </c>
      <c r="Y2" s="8" t="s">
        <v>24</v>
      </c>
      <c r="Z2" s="1" t="s">
        <v>22</v>
      </c>
      <c r="AA2" s="2" t="s">
        <v>0</v>
      </c>
      <c r="AB2" s="2" t="s">
        <v>1</v>
      </c>
      <c r="AC2" s="2" t="s">
        <v>2</v>
      </c>
      <c r="AD2" s="2" t="s">
        <v>3</v>
      </c>
      <c r="AE2" s="8" t="s">
        <v>24</v>
      </c>
      <c r="AF2" s="1" t="s">
        <v>25</v>
      </c>
      <c r="AG2" s="2" t="s">
        <v>0</v>
      </c>
      <c r="AH2" s="2" t="s">
        <v>1</v>
      </c>
      <c r="AI2" s="2" t="s">
        <v>2</v>
      </c>
      <c r="AJ2" s="2" t="s">
        <v>3</v>
      </c>
      <c r="AL2" s="1" t="s">
        <v>29</v>
      </c>
      <c r="AM2" s="2" t="s">
        <v>0</v>
      </c>
      <c r="AN2" s="2" t="s">
        <v>1</v>
      </c>
      <c r="AO2" s="2" t="s">
        <v>2</v>
      </c>
      <c r="AP2" s="2" t="s">
        <v>3</v>
      </c>
      <c r="AR2" s="1" t="s">
        <v>33</v>
      </c>
      <c r="AS2" s="2" t="s">
        <v>0</v>
      </c>
      <c r="AT2" s="2" t="s">
        <v>1</v>
      </c>
      <c r="AU2" s="2" t="s">
        <v>2</v>
      </c>
      <c r="AV2" s="2" t="s">
        <v>3</v>
      </c>
      <c r="AX2" s="1" t="s">
        <v>40</v>
      </c>
      <c r="AY2" s="2" t="s">
        <v>0</v>
      </c>
      <c r="AZ2" s="2" t="s">
        <v>1</v>
      </c>
      <c r="BA2" s="2" t="s">
        <v>2</v>
      </c>
      <c r="BB2" s="2" t="s">
        <v>3</v>
      </c>
      <c r="BD2" s="1" t="s">
        <v>43</v>
      </c>
      <c r="BE2" s="2" t="s">
        <v>0</v>
      </c>
      <c r="BF2" s="2" t="s">
        <v>1</v>
      </c>
      <c r="BG2" s="2" t="s">
        <v>2</v>
      </c>
      <c r="BH2" s="2" t="s">
        <v>3</v>
      </c>
      <c r="BJ2" s="1" t="s">
        <v>50</v>
      </c>
      <c r="BK2" s="2" t="s">
        <v>0</v>
      </c>
      <c r="BL2" s="2" t="s">
        <v>1</v>
      </c>
      <c r="BM2" s="2" t="s">
        <v>2</v>
      </c>
      <c r="BN2" s="2" t="s">
        <v>3</v>
      </c>
      <c r="BO2" s="8" t="s">
        <v>52</v>
      </c>
      <c r="BP2" s="1" t="s">
        <v>53</v>
      </c>
      <c r="BQ2" s="2" t="s">
        <v>0</v>
      </c>
      <c r="BR2" s="2" t="s">
        <v>1</v>
      </c>
      <c r="BS2" s="2" t="s">
        <v>2</v>
      </c>
      <c r="BT2" s="2" t="s">
        <v>3</v>
      </c>
      <c r="BU2" s="8" t="s">
        <v>64</v>
      </c>
      <c r="BV2" s="1" t="s">
        <v>55</v>
      </c>
      <c r="BW2" s="2" t="s">
        <v>0</v>
      </c>
      <c r="BX2" s="2" t="s">
        <v>1</v>
      </c>
      <c r="BY2" s="2" t="s">
        <v>2</v>
      </c>
      <c r="BZ2" s="2" t="s">
        <v>3</v>
      </c>
      <c r="CA2" s="8" t="s">
        <v>65</v>
      </c>
      <c r="CB2" s="1" t="s">
        <v>56</v>
      </c>
      <c r="CC2" s="2" t="s">
        <v>0</v>
      </c>
      <c r="CD2" s="2" t="s">
        <v>1</v>
      </c>
      <c r="CE2" s="2" t="s">
        <v>2</v>
      </c>
      <c r="CF2" s="2" t="s">
        <v>3</v>
      </c>
      <c r="CG2" s="8" t="s">
        <v>67</v>
      </c>
      <c r="CH2" s="1" t="s">
        <v>57</v>
      </c>
      <c r="CI2" s="2" t="s">
        <v>0</v>
      </c>
      <c r="CJ2" s="2" t="s">
        <v>1</v>
      </c>
      <c r="CK2" s="2" t="s">
        <v>2</v>
      </c>
      <c r="CL2" s="2" t="s">
        <v>3</v>
      </c>
      <c r="CM2" s="8" t="s">
        <v>69</v>
      </c>
      <c r="CN2" s="1" t="s">
        <v>58</v>
      </c>
      <c r="CO2" s="2" t="s">
        <v>0</v>
      </c>
      <c r="CP2" s="2" t="s">
        <v>1</v>
      </c>
      <c r="CQ2" s="2" t="s">
        <v>2</v>
      </c>
      <c r="CR2" s="2" t="s">
        <v>3</v>
      </c>
      <c r="CS2" s="8" t="s">
        <v>71</v>
      </c>
      <c r="CT2" s="1" t="s">
        <v>72</v>
      </c>
      <c r="CU2" s="2" t="s">
        <v>0</v>
      </c>
      <c r="CV2" s="2" t="s">
        <v>1</v>
      </c>
      <c r="CW2" s="2" t="s">
        <v>2</v>
      </c>
      <c r="CX2" s="2" t="s">
        <v>3</v>
      </c>
    </row>
    <row r="3" spans="2:102" x14ac:dyDescent="0.25">
      <c r="B3" s="1"/>
      <c r="C3" s="11">
        <v>6</v>
      </c>
      <c r="D3" s="11">
        <v>43</v>
      </c>
      <c r="E3" s="11">
        <v>1</v>
      </c>
      <c r="F3" s="11">
        <v>1</v>
      </c>
      <c r="H3" s="6"/>
      <c r="I3" s="11">
        <v>20</v>
      </c>
      <c r="J3" s="11">
        <v>14</v>
      </c>
      <c r="K3" s="11">
        <v>1</v>
      </c>
      <c r="L3" s="11">
        <v>1</v>
      </c>
      <c r="N3" s="1"/>
      <c r="O3" s="2">
        <v>24</v>
      </c>
      <c r="P3" s="2">
        <v>23</v>
      </c>
      <c r="Q3" s="2">
        <v>1</v>
      </c>
      <c r="R3" s="2">
        <v>1</v>
      </c>
      <c r="S3" s="8"/>
      <c r="T3" s="1"/>
      <c r="U3" s="2">
        <v>26</v>
      </c>
      <c r="V3" s="2">
        <v>25</v>
      </c>
      <c r="W3" s="2">
        <v>1</v>
      </c>
      <c r="X3" s="2">
        <v>1</v>
      </c>
      <c r="Y3" s="8"/>
      <c r="Z3" s="1"/>
      <c r="AA3" s="2">
        <v>26</v>
      </c>
      <c r="AB3" s="2">
        <v>34</v>
      </c>
      <c r="AC3" s="2">
        <v>1</v>
      </c>
      <c r="AD3" s="2">
        <v>1</v>
      </c>
      <c r="AE3" s="8"/>
      <c r="AF3" s="1"/>
      <c r="AG3" s="2">
        <v>26</v>
      </c>
      <c r="AH3" s="2">
        <v>58</v>
      </c>
      <c r="AI3" s="2">
        <v>1</v>
      </c>
      <c r="AJ3" s="2">
        <v>1</v>
      </c>
      <c r="AL3" s="1"/>
      <c r="AM3" s="2" t="s">
        <v>30</v>
      </c>
      <c r="AN3" s="2">
        <v>94</v>
      </c>
      <c r="AO3" s="2">
        <v>2</v>
      </c>
      <c r="AP3" s="2">
        <v>1</v>
      </c>
      <c r="AR3" s="1"/>
      <c r="AS3" s="2">
        <v>34</v>
      </c>
      <c r="AT3" s="2">
        <v>85</v>
      </c>
      <c r="AU3" s="2">
        <v>2</v>
      </c>
      <c r="AV3" s="2">
        <v>1</v>
      </c>
      <c r="AW3" t="s">
        <v>38</v>
      </c>
      <c r="AX3" s="1"/>
      <c r="AY3" s="2">
        <v>34</v>
      </c>
      <c r="AZ3" s="2">
        <v>72</v>
      </c>
      <c r="BA3" s="2">
        <v>2</v>
      </c>
      <c r="BB3" s="2">
        <v>1</v>
      </c>
      <c r="BC3" t="s">
        <v>48</v>
      </c>
      <c r="BD3" s="1"/>
      <c r="BE3" s="2">
        <v>32</v>
      </c>
      <c r="BF3" s="2">
        <v>57</v>
      </c>
      <c r="BG3" s="2">
        <v>1</v>
      </c>
      <c r="BH3" s="2">
        <v>1</v>
      </c>
      <c r="BI3" t="s">
        <v>49</v>
      </c>
      <c r="BJ3" s="1"/>
      <c r="BK3" s="2">
        <v>30</v>
      </c>
      <c r="BL3" s="2">
        <v>92</v>
      </c>
      <c r="BM3" s="2">
        <v>2</v>
      </c>
      <c r="BN3" s="2">
        <v>1</v>
      </c>
      <c r="BP3" s="1"/>
      <c r="BQ3" s="2">
        <v>28</v>
      </c>
      <c r="BR3" s="2">
        <v>67</v>
      </c>
      <c r="BS3" s="2">
        <v>1</v>
      </c>
      <c r="BT3" s="2">
        <v>1</v>
      </c>
      <c r="BU3" s="8"/>
      <c r="BV3" s="1"/>
      <c r="BW3" s="2">
        <v>26</v>
      </c>
      <c r="BX3" s="2">
        <v>68</v>
      </c>
      <c r="BY3" s="2">
        <v>1</v>
      </c>
      <c r="BZ3" s="2">
        <v>1</v>
      </c>
      <c r="CA3" s="8"/>
      <c r="CB3" s="1"/>
      <c r="CC3" s="2">
        <v>22</v>
      </c>
      <c r="CD3" s="2">
        <v>30</v>
      </c>
      <c r="CE3" s="2">
        <v>1</v>
      </c>
      <c r="CF3" s="2">
        <v>1</v>
      </c>
      <c r="CG3" s="8"/>
      <c r="CH3" s="1"/>
      <c r="CI3" s="2">
        <v>20</v>
      </c>
      <c r="CJ3" s="2">
        <v>25</v>
      </c>
      <c r="CK3" s="2">
        <v>1</v>
      </c>
      <c r="CL3" s="2">
        <v>1</v>
      </c>
      <c r="CM3" s="8"/>
      <c r="CN3" s="1"/>
      <c r="CO3" s="2">
        <v>20</v>
      </c>
      <c r="CP3" s="2">
        <v>28</v>
      </c>
      <c r="CQ3" s="2">
        <v>1</v>
      </c>
      <c r="CR3" s="2">
        <v>1</v>
      </c>
      <c r="CS3" s="8"/>
      <c r="CT3" s="1"/>
      <c r="CU3" s="2">
        <v>18</v>
      </c>
      <c r="CV3" s="2">
        <v>20</v>
      </c>
      <c r="CW3" s="2">
        <v>1</v>
      </c>
      <c r="CX3" s="2">
        <v>1</v>
      </c>
    </row>
    <row r="4" spans="2:102" x14ac:dyDescent="0.25">
      <c r="B4" s="1"/>
      <c r="C4" s="11">
        <v>6</v>
      </c>
      <c r="D4" s="11">
        <v>47</v>
      </c>
      <c r="E4" s="11">
        <v>1</v>
      </c>
      <c r="F4" s="11">
        <v>1</v>
      </c>
      <c r="H4" s="6"/>
      <c r="I4" s="11">
        <v>20</v>
      </c>
      <c r="J4" s="11">
        <v>35</v>
      </c>
      <c r="K4" s="11">
        <v>1</v>
      </c>
      <c r="L4" s="11">
        <v>1</v>
      </c>
      <c r="N4" s="1"/>
      <c r="O4" s="2">
        <v>24</v>
      </c>
      <c r="P4" s="2">
        <v>43</v>
      </c>
      <c r="Q4" s="2">
        <v>1</v>
      </c>
      <c r="R4" s="2">
        <v>1</v>
      </c>
      <c r="T4" s="1"/>
      <c r="U4" s="2">
        <v>26</v>
      </c>
      <c r="V4" s="2">
        <v>16</v>
      </c>
      <c r="W4" s="2">
        <v>1</v>
      </c>
      <c r="X4" s="2">
        <v>1</v>
      </c>
      <c r="Y4" s="8"/>
      <c r="Z4" s="1"/>
      <c r="AA4" s="2">
        <v>26</v>
      </c>
      <c r="AB4" s="2">
        <v>13</v>
      </c>
      <c r="AC4" s="2">
        <v>1</v>
      </c>
      <c r="AD4" s="2">
        <v>1</v>
      </c>
      <c r="AE4" s="8"/>
      <c r="AF4" s="1"/>
      <c r="AG4" s="2">
        <v>26</v>
      </c>
      <c r="AH4" s="2">
        <v>40</v>
      </c>
      <c r="AI4" s="2">
        <v>1</v>
      </c>
      <c r="AJ4" s="2">
        <v>1</v>
      </c>
      <c r="AL4" s="1"/>
      <c r="AM4" s="2" t="s">
        <v>31</v>
      </c>
      <c r="AN4" s="2"/>
      <c r="AO4" s="2"/>
      <c r="AP4" s="2"/>
      <c r="AR4" s="1"/>
      <c r="AS4" s="2">
        <v>34</v>
      </c>
      <c r="AT4" s="2">
        <v>13</v>
      </c>
      <c r="AU4" s="2">
        <v>1</v>
      </c>
      <c r="AV4" s="2">
        <v>1</v>
      </c>
      <c r="AX4" s="1"/>
      <c r="AY4" s="2">
        <v>34</v>
      </c>
      <c r="AZ4" s="2">
        <v>13</v>
      </c>
      <c r="BA4" s="2">
        <v>1</v>
      </c>
      <c r="BB4" s="2">
        <v>1</v>
      </c>
      <c r="BC4" s="8"/>
      <c r="BD4" s="1"/>
      <c r="BE4" s="2">
        <v>32</v>
      </c>
      <c r="BF4" s="2">
        <v>13</v>
      </c>
      <c r="BG4" s="2">
        <v>1</v>
      </c>
      <c r="BH4" s="2">
        <v>1</v>
      </c>
      <c r="BJ4" s="1"/>
      <c r="BK4" s="2">
        <v>30</v>
      </c>
      <c r="BL4" s="2">
        <v>26</v>
      </c>
      <c r="BM4" s="2">
        <v>1</v>
      </c>
      <c r="BN4" s="2">
        <v>1</v>
      </c>
      <c r="BP4" s="1"/>
      <c r="BQ4" s="2">
        <v>28</v>
      </c>
      <c r="BR4" s="2">
        <v>14</v>
      </c>
      <c r="BS4" s="2">
        <v>1</v>
      </c>
      <c r="BT4" s="2">
        <v>1</v>
      </c>
      <c r="BV4" s="1"/>
      <c r="BW4" s="2">
        <v>26</v>
      </c>
      <c r="BX4" s="2">
        <v>14</v>
      </c>
      <c r="BY4" s="2">
        <v>1</v>
      </c>
      <c r="BZ4" s="2">
        <v>1</v>
      </c>
      <c r="CA4" s="8"/>
      <c r="CB4" s="1"/>
      <c r="CC4" s="2">
        <v>22</v>
      </c>
      <c r="CD4" s="2">
        <v>13</v>
      </c>
      <c r="CE4" s="2">
        <v>1</v>
      </c>
      <c r="CF4" s="2">
        <v>1</v>
      </c>
      <c r="CG4" s="8"/>
      <c r="CH4" s="1"/>
      <c r="CI4" s="2">
        <v>20</v>
      </c>
      <c r="CJ4" s="2">
        <v>13</v>
      </c>
      <c r="CK4" s="2">
        <v>1</v>
      </c>
      <c r="CL4" s="2">
        <v>1</v>
      </c>
      <c r="CM4" s="8"/>
      <c r="CN4" s="1"/>
      <c r="CO4" s="2">
        <v>20</v>
      </c>
      <c r="CP4" s="2">
        <v>12</v>
      </c>
      <c r="CQ4" s="2">
        <v>1</v>
      </c>
      <c r="CR4" s="2">
        <v>1</v>
      </c>
      <c r="CS4" s="8"/>
      <c r="CT4" s="1"/>
      <c r="CU4" s="2">
        <v>18</v>
      </c>
      <c r="CV4" s="2">
        <v>12</v>
      </c>
      <c r="CW4" s="2">
        <v>1</v>
      </c>
      <c r="CX4" s="2">
        <v>1</v>
      </c>
    </row>
    <row r="5" spans="2:102" x14ac:dyDescent="0.25">
      <c r="B5" s="1"/>
      <c r="C5" s="11">
        <v>4</v>
      </c>
      <c r="D5" s="11">
        <v>53</v>
      </c>
      <c r="E5" s="11">
        <v>1</v>
      </c>
      <c r="F5" s="11">
        <v>1</v>
      </c>
      <c r="H5" s="6"/>
      <c r="I5" s="11">
        <v>14</v>
      </c>
      <c r="J5" s="11">
        <v>25</v>
      </c>
      <c r="K5" s="11">
        <v>1</v>
      </c>
      <c r="L5" s="11">
        <v>1</v>
      </c>
      <c r="N5" s="1"/>
      <c r="O5" s="2">
        <v>24</v>
      </c>
      <c r="P5" s="2">
        <v>14</v>
      </c>
      <c r="Q5" s="2">
        <v>1</v>
      </c>
      <c r="R5" s="2">
        <v>1</v>
      </c>
      <c r="T5" s="1"/>
      <c r="U5" s="2">
        <v>26</v>
      </c>
      <c r="V5" s="2">
        <v>97</v>
      </c>
      <c r="W5" s="2">
        <v>1</v>
      </c>
      <c r="X5" s="2">
        <v>1</v>
      </c>
      <c r="Z5" s="1"/>
      <c r="AA5" s="2">
        <v>26</v>
      </c>
      <c r="AB5" s="2">
        <v>13</v>
      </c>
      <c r="AC5" s="2">
        <v>1</v>
      </c>
      <c r="AD5" s="2">
        <v>1</v>
      </c>
      <c r="AE5" s="8"/>
      <c r="AF5" s="1"/>
      <c r="AG5" s="2" t="s">
        <v>27</v>
      </c>
      <c r="AH5" s="2"/>
      <c r="AI5" s="2"/>
      <c r="AJ5" s="2"/>
      <c r="AL5" s="1"/>
      <c r="AM5" s="2" t="s">
        <v>32</v>
      </c>
      <c r="AN5" s="2"/>
      <c r="AO5" s="2"/>
      <c r="AP5" s="2"/>
      <c r="AR5" s="1"/>
      <c r="AS5" s="2">
        <v>34</v>
      </c>
      <c r="AT5" s="2">
        <v>25</v>
      </c>
      <c r="AU5" s="2">
        <v>1</v>
      </c>
      <c r="AV5" s="2">
        <v>1</v>
      </c>
      <c r="AX5" s="1"/>
      <c r="AY5" s="2">
        <v>34</v>
      </c>
      <c r="AZ5" s="2">
        <v>97</v>
      </c>
      <c r="BA5" s="2">
        <v>2</v>
      </c>
      <c r="BB5" s="2">
        <v>1</v>
      </c>
      <c r="BC5" s="8"/>
      <c r="BD5" s="1"/>
      <c r="BE5" s="2">
        <v>32</v>
      </c>
      <c r="BF5" s="2">
        <v>56</v>
      </c>
      <c r="BG5" s="2">
        <v>1</v>
      </c>
      <c r="BH5" s="2">
        <v>1</v>
      </c>
      <c r="BI5" s="8"/>
      <c r="BJ5" s="1"/>
      <c r="BK5" s="2">
        <v>30</v>
      </c>
      <c r="BL5" s="2">
        <v>13</v>
      </c>
      <c r="BM5" s="2">
        <v>1</v>
      </c>
      <c r="BN5" s="2">
        <v>1</v>
      </c>
      <c r="BO5" s="8"/>
      <c r="BP5" s="1"/>
      <c r="BQ5" s="2">
        <v>28</v>
      </c>
      <c r="BR5" s="2">
        <v>41</v>
      </c>
      <c r="BS5" s="2">
        <v>1</v>
      </c>
      <c r="BT5" s="2">
        <v>1</v>
      </c>
      <c r="BV5" s="1"/>
      <c r="BW5" s="2">
        <v>26</v>
      </c>
      <c r="BX5" s="2">
        <v>46</v>
      </c>
      <c r="BY5" s="2">
        <v>1</v>
      </c>
      <c r="BZ5" s="2">
        <v>1</v>
      </c>
      <c r="CB5" s="1"/>
      <c r="CC5" s="2">
        <v>22</v>
      </c>
      <c r="CD5" s="2">
        <v>11</v>
      </c>
      <c r="CE5" s="2">
        <v>1</v>
      </c>
      <c r="CF5" s="2">
        <v>1</v>
      </c>
      <c r="CG5" s="8"/>
      <c r="CH5" s="1"/>
      <c r="CI5" s="2">
        <v>20</v>
      </c>
      <c r="CJ5" s="2">
        <v>71</v>
      </c>
      <c r="CK5" s="2">
        <v>2</v>
      </c>
      <c r="CL5" s="2">
        <v>1</v>
      </c>
      <c r="CM5" s="8"/>
      <c r="CN5" s="1"/>
      <c r="CO5" s="2">
        <v>20</v>
      </c>
      <c r="CP5" s="2">
        <v>14</v>
      </c>
      <c r="CQ5" s="2">
        <v>1</v>
      </c>
      <c r="CR5" s="2">
        <v>1</v>
      </c>
      <c r="CS5" s="8"/>
      <c r="CT5" s="1"/>
      <c r="CU5" s="2">
        <v>18</v>
      </c>
      <c r="CV5" s="2">
        <v>24</v>
      </c>
      <c r="CW5" s="2">
        <v>1</v>
      </c>
      <c r="CX5" s="2">
        <v>1</v>
      </c>
    </row>
    <row r="6" spans="2:102" x14ac:dyDescent="0.25">
      <c r="B6" s="1"/>
      <c r="C6" s="11">
        <v>4</v>
      </c>
      <c r="D6" s="11">
        <v>58</v>
      </c>
      <c r="E6" s="11">
        <v>1</v>
      </c>
      <c r="F6" s="11">
        <v>1</v>
      </c>
      <c r="H6" s="6"/>
      <c r="I6" s="11" t="s">
        <v>14</v>
      </c>
      <c r="J6" s="11"/>
      <c r="K6" s="11"/>
      <c r="L6" s="11"/>
      <c r="N6" s="1"/>
      <c r="O6" s="2">
        <v>24</v>
      </c>
      <c r="P6" s="2">
        <v>14</v>
      </c>
      <c r="Q6" s="2">
        <v>1</v>
      </c>
      <c r="R6" s="2">
        <v>1</v>
      </c>
      <c r="T6" s="1"/>
      <c r="U6" s="2">
        <v>4</v>
      </c>
      <c r="V6" s="2">
        <v>72</v>
      </c>
      <c r="W6" s="2">
        <v>1</v>
      </c>
      <c r="X6" s="2">
        <v>1</v>
      </c>
      <c r="Z6" s="1"/>
      <c r="AA6" s="2" t="s">
        <v>21</v>
      </c>
      <c r="AB6" s="2"/>
      <c r="AC6" s="2"/>
      <c r="AD6" s="2"/>
      <c r="AF6" s="1"/>
      <c r="AG6" s="2" t="s">
        <v>9</v>
      </c>
      <c r="AH6" s="2"/>
      <c r="AI6" s="2"/>
      <c r="AJ6" s="2"/>
      <c r="AL6" s="1"/>
      <c r="AM6" s="2" t="s">
        <v>36</v>
      </c>
      <c r="AN6" s="2"/>
      <c r="AO6" s="2"/>
      <c r="AP6" s="2"/>
      <c r="AR6" s="1"/>
      <c r="AS6" s="2">
        <v>34</v>
      </c>
      <c r="AT6" s="2">
        <v>74</v>
      </c>
      <c r="AU6" s="2">
        <v>2</v>
      </c>
      <c r="AV6" s="2">
        <v>1</v>
      </c>
      <c r="AX6" s="1"/>
      <c r="AY6" s="2">
        <v>34</v>
      </c>
      <c r="AZ6" s="2">
        <v>14</v>
      </c>
      <c r="BA6" s="2">
        <v>1</v>
      </c>
      <c r="BB6" s="2">
        <v>1</v>
      </c>
      <c r="BC6" s="8"/>
      <c r="BD6" s="1"/>
      <c r="BE6" s="2">
        <v>32</v>
      </c>
      <c r="BF6" s="2">
        <v>42</v>
      </c>
      <c r="BG6" s="2">
        <v>1</v>
      </c>
      <c r="BH6" s="2">
        <v>1</v>
      </c>
      <c r="BI6" s="8"/>
      <c r="BJ6" s="1"/>
      <c r="BK6" s="2">
        <v>4</v>
      </c>
      <c r="BL6" s="2">
        <v>57</v>
      </c>
      <c r="BM6" s="2">
        <v>1</v>
      </c>
      <c r="BN6" s="2">
        <v>1</v>
      </c>
      <c r="BO6" s="8"/>
      <c r="BP6" s="1"/>
      <c r="BQ6" s="2">
        <v>4</v>
      </c>
      <c r="BR6" s="2">
        <v>57</v>
      </c>
      <c r="BS6" s="2">
        <v>1</v>
      </c>
      <c r="BT6" s="2">
        <v>1</v>
      </c>
      <c r="BU6" s="8"/>
      <c r="BV6" s="1"/>
      <c r="BW6" s="2">
        <v>26</v>
      </c>
      <c r="BX6" s="2">
        <v>76</v>
      </c>
      <c r="BY6" s="2">
        <v>2</v>
      </c>
      <c r="BZ6" s="2">
        <v>1</v>
      </c>
      <c r="CB6" s="1"/>
      <c r="CC6" s="2">
        <v>4</v>
      </c>
      <c r="CD6" s="2">
        <v>36</v>
      </c>
      <c r="CE6" s="2">
        <v>1</v>
      </c>
      <c r="CF6" s="2">
        <v>1</v>
      </c>
      <c r="CH6" s="1"/>
      <c r="CI6" s="2">
        <v>20</v>
      </c>
      <c r="CJ6" s="2">
        <v>13</v>
      </c>
      <c r="CK6" s="2">
        <v>1</v>
      </c>
      <c r="CL6" s="2">
        <v>1</v>
      </c>
      <c r="CM6" s="8"/>
      <c r="CN6" s="1"/>
      <c r="CO6" s="2">
        <v>20</v>
      </c>
      <c r="CP6" s="2">
        <v>15</v>
      </c>
      <c r="CQ6" s="2">
        <v>1</v>
      </c>
      <c r="CR6" s="2">
        <v>1</v>
      </c>
      <c r="CS6" s="8"/>
      <c r="CT6" s="1"/>
      <c r="CU6" s="2">
        <v>4</v>
      </c>
      <c r="CV6" s="2">
        <v>61</v>
      </c>
      <c r="CW6" s="2">
        <v>1</v>
      </c>
      <c r="CX6" s="2">
        <v>1</v>
      </c>
    </row>
    <row r="7" spans="2:102" x14ac:dyDescent="0.25">
      <c r="B7" s="1"/>
      <c r="C7" s="11">
        <v>7</v>
      </c>
      <c r="D7" s="11">
        <v>28</v>
      </c>
      <c r="E7" s="11">
        <v>1</v>
      </c>
      <c r="F7" s="11">
        <v>1</v>
      </c>
      <c r="H7" s="7"/>
      <c r="I7" s="11" t="s">
        <v>15</v>
      </c>
      <c r="J7" s="11"/>
      <c r="K7" s="11"/>
      <c r="L7" s="11"/>
      <c r="N7" s="1"/>
      <c r="O7" s="2">
        <v>14</v>
      </c>
      <c r="P7" s="2">
        <v>93</v>
      </c>
      <c r="Q7" s="2">
        <v>2</v>
      </c>
      <c r="R7" s="2">
        <v>1</v>
      </c>
      <c r="T7" s="1"/>
      <c r="U7" s="2">
        <v>4</v>
      </c>
      <c r="V7" s="2">
        <v>57</v>
      </c>
      <c r="W7" s="2">
        <v>1</v>
      </c>
      <c r="X7" s="2">
        <v>1</v>
      </c>
      <c r="Z7" s="1"/>
      <c r="AA7" s="2" t="s">
        <v>21</v>
      </c>
      <c r="AB7" s="2"/>
      <c r="AC7" s="2"/>
      <c r="AD7" s="2"/>
      <c r="AF7" s="1"/>
      <c r="AG7" s="2" t="s">
        <v>10</v>
      </c>
      <c r="AH7" s="2"/>
      <c r="AI7" s="2"/>
      <c r="AJ7" s="2"/>
      <c r="AL7" s="1"/>
      <c r="AM7" s="2" t="s">
        <v>37</v>
      </c>
      <c r="AN7" s="2"/>
      <c r="AO7" s="2"/>
      <c r="AP7" s="2"/>
      <c r="AR7" s="1"/>
      <c r="AS7" s="2">
        <v>34</v>
      </c>
      <c r="AT7" s="2">
        <v>12</v>
      </c>
      <c r="AU7" s="2">
        <v>1</v>
      </c>
      <c r="AV7" s="2">
        <v>1</v>
      </c>
      <c r="AX7" s="1"/>
      <c r="AY7" s="2">
        <v>34</v>
      </c>
      <c r="AZ7" s="2">
        <v>42</v>
      </c>
      <c r="BA7" s="2">
        <v>1</v>
      </c>
      <c r="BB7" s="2">
        <v>1</v>
      </c>
      <c r="BC7" s="8"/>
      <c r="BD7" s="1"/>
      <c r="BE7" s="2">
        <v>32</v>
      </c>
      <c r="BF7" s="2">
        <v>14</v>
      </c>
      <c r="BG7" s="2">
        <v>1</v>
      </c>
      <c r="BH7" s="2">
        <v>1</v>
      </c>
      <c r="BI7" s="8"/>
      <c r="BJ7" s="1"/>
      <c r="BK7" s="2">
        <v>4</v>
      </c>
      <c r="BL7" s="2">
        <v>64</v>
      </c>
      <c r="BM7" s="2">
        <v>1</v>
      </c>
      <c r="BN7" s="2">
        <v>1</v>
      </c>
      <c r="BO7" s="8"/>
      <c r="BP7" s="1"/>
      <c r="BQ7" s="2">
        <v>4</v>
      </c>
      <c r="BR7" s="2">
        <v>73</v>
      </c>
      <c r="BS7" s="2">
        <v>2</v>
      </c>
      <c r="BT7" s="2">
        <v>1</v>
      </c>
      <c r="BU7" s="8"/>
      <c r="BV7" s="1"/>
      <c r="BW7" s="2">
        <v>26</v>
      </c>
      <c r="BX7" s="2">
        <v>24</v>
      </c>
      <c r="BY7" s="2">
        <v>1</v>
      </c>
      <c r="BZ7" s="2">
        <v>1</v>
      </c>
      <c r="CA7" s="8"/>
      <c r="CB7" s="1"/>
      <c r="CC7" s="2">
        <v>4</v>
      </c>
      <c r="CD7" s="2">
        <v>65</v>
      </c>
      <c r="CE7" s="2">
        <v>1</v>
      </c>
      <c r="CF7" s="2">
        <v>1</v>
      </c>
      <c r="CH7" s="1"/>
      <c r="CI7" s="2">
        <v>20</v>
      </c>
      <c r="CJ7" s="2">
        <v>12</v>
      </c>
      <c r="CK7" s="2">
        <v>1</v>
      </c>
      <c r="CL7" s="2">
        <v>1</v>
      </c>
      <c r="CN7" s="1"/>
      <c r="CO7" s="2">
        <v>20</v>
      </c>
      <c r="CP7" s="2">
        <v>12</v>
      </c>
      <c r="CQ7" s="2">
        <v>1</v>
      </c>
      <c r="CR7" s="2">
        <v>1</v>
      </c>
      <c r="CS7" s="8"/>
      <c r="CT7" s="1"/>
      <c r="CU7" s="2">
        <v>4</v>
      </c>
      <c r="CV7" s="2">
        <v>36</v>
      </c>
      <c r="CW7" s="2">
        <v>1</v>
      </c>
      <c r="CX7" s="2">
        <v>1</v>
      </c>
    </row>
    <row r="8" spans="2:102" x14ac:dyDescent="0.25">
      <c r="B8" s="1"/>
      <c r="C8" s="11">
        <v>7</v>
      </c>
      <c r="D8" s="11">
        <v>13</v>
      </c>
      <c r="E8" s="11">
        <v>1</v>
      </c>
      <c r="F8" s="11">
        <v>1</v>
      </c>
      <c r="H8" s="3"/>
      <c r="I8" s="4"/>
      <c r="J8" s="4"/>
      <c r="K8" s="4"/>
      <c r="L8" s="4"/>
      <c r="N8" s="1"/>
      <c r="O8" s="2">
        <v>4</v>
      </c>
      <c r="P8" s="2">
        <v>73</v>
      </c>
      <c r="Q8" s="2">
        <v>1</v>
      </c>
      <c r="R8" s="2">
        <v>1</v>
      </c>
      <c r="T8" s="1"/>
      <c r="U8" s="2" t="s">
        <v>21</v>
      </c>
      <c r="V8" s="2"/>
      <c r="W8" s="2"/>
      <c r="X8" s="2"/>
      <c r="Z8" s="1"/>
      <c r="AA8" s="2" t="s">
        <v>9</v>
      </c>
      <c r="AB8" s="2"/>
      <c r="AC8" s="2"/>
      <c r="AD8" s="2"/>
      <c r="AF8" s="1"/>
      <c r="AG8" s="2" t="s">
        <v>28</v>
      </c>
      <c r="AH8" s="2"/>
      <c r="AI8" s="2"/>
      <c r="AJ8" s="2"/>
      <c r="AL8" s="1"/>
      <c r="AM8" s="2"/>
      <c r="AN8" s="2"/>
      <c r="AO8" s="2"/>
      <c r="AP8" s="2"/>
      <c r="AR8" s="1"/>
      <c r="AS8" s="2">
        <v>34</v>
      </c>
      <c r="AT8" s="2">
        <v>32</v>
      </c>
      <c r="AU8" s="2">
        <v>1</v>
      </c>
      <c r="AV8" s="2">
        <v>1</v>
      </c>
      <c r="AX8" s="1"/>
      <c r="AY8" s="2">
        <v>4</v>
      </c>
      <c r="AZ8" s="2">
        <v>120</v>
      </c>
      <c r="BA8" s="2">
        <v>2</v>
      </c>
      <c r="BB8" s="2">
        <v>1</v>
      </c>
      <c r="BD8" s="1"/>
      <c r="BE8" s="2">
        <v>32</v>
      </c>
      <c r="BF8" s="2">
        <v>8</v>
      </c>
      <c r="BG8" s="2">
        <v>1</v>
      </c>
      <c r="BH8" s="2">
        <v>1</v>
      </c>
      <c r="BI8" s="8"/>
      <c r="BJ8" s="1"/>
      <c r="BK8" s="2" t="s">
        <v>51</v>
      </c>
      <c r="BL8" s="2"/>
      <c r="BM8" s="2"/>
      <c r="BN8" s="2"/>
      <c r="BO8" s="8"/>
      <c r="BP8" s="1"/>
      <c r="BQ8" s="2" t="s">
        <v>54</v>
      </c>
      <c r="BR8" s="2"/>
      <c r="BS8" s="2"/>
      <c r="BT8" s="2"/>
      <c r="BU8" s="8"/>
      <c r="BV8" s="1"/>
      <c r="BW8" s="2">
        <v>26</v>
      </c>
      <c r="BX8" s="2">
        <v>24</v>
      </c>
      <c r="BY8" s="2">
        <v>1</v>
      </c>
      <c r="BZ8" s="2">
        <v>1</v>
      </c>
      <c r="CA8" s="8"/>
      <c r="CB8" s="1"/>
      <c r="CC8" s="2" t="s">
        <v>66</v>
      </c>
      <c r="CD8" s="2"/>
      <c r="CE8" s="2"/>
      <c r="CF8" s="2"/>
      <c r="CG8" s="8"/>
      <c r="CH8" s="1"/>
      <c r="CI8" s="2">
        <v>4</v>
      </c>
      <c r="CJ8" s="2">
        <v>37</v>
      </c>
      <c r="CK8" s="2">
        <v>1</v>
      </c>
      <c r="CL8" s="2">
        <v>1</v>
      </c>
      <c r="CN8" s="1"/>
      <c r="CO8" s="2">
        <v>4</v>
      </c>
      <c r="CP8" s="2">
        <v>131</v>
      </c>
      <c r="CQ8" s="2">
        <v>3</v>
      </c>
      <c r="CR8" s="2">
        <v>1</v>
      </c>
      <c r="CT8" s="1"/>
      <c r="CU8" s="2" t="s">
        <v>73</v>
      </c>
      <c r="CV8" s="2"/>
      <c r="CW8" s="2"/>
      <c r="CX8" s="2"/>
    </row>
    <row r="9" spans="2:102" x14ac:dyDescent="0.25">
      <c r="B9" s="1"/>
      <c r="C9" s="11">
        <v>7</v>
      </c>
      <c r="D9" s="11">
        <v>19</v>
      </c>
      <c r="E9" s="11">
        <v>1</v>
      </c>
      <c r="F9" s="11">
        <v>1</v>
      </c>
      <c r="H9" s="3"/>
      <c r="I9" s="4"/>
      <c r="J9" s="4"/>
      <c r="K9" s="4"/>
      <c r="L9" s="4"/>
      <c r="N9" s="1"/>
      <c r="O9" s="2">
        <v>4</v>
      </c>
      <c r="P9" s="2">
        <v>57</v>
      </c>
      <c r="Q9" s="2">
        <v>1</v>
      </c>
      <c r="R9" s="2">
        <v>1</v>
      </c>
      <c r="T9" s="1"/>
      <c r="U9" s="2" t="s">
        <v>21</v>
      </c>
      <c r="V9" s="2"/>
      <c r="W9" s="2"/>
      <c r="X9" s="2"/>
      <c r="Z9" s="1"/>
      <c r="AA9" s="2" t="s">
        <v>10</v>
      </c>
      <c r="AB9" s="2"/>
      <c r="AC9" s="2"/>
      <c r="AD9" s="2"/>
      <c r="AF9" s="1"/>
      <c r="AG9" s="2"/>
      <c r="AH9" s="2"/>
      <c r="AI9" s="2"/>
      <c r="AJ9" s="2"/>
      <c r="AL9" s="1"/>
      <c r="AM9" s="2"/>
      <c r="AN9" s="2"/>
      <c r="AO9" s="2"/>
      <c r="AP9" s="2"/>
      <c r="AR9" s="1"/>
      <c r="AS9" s="2">
        <v>4</v>
      </c>
      <c r="AT9" s="2">
        <v>57</v>
      </c>
      <c r="AU9" s="2">
        <v>1</v>
      </c>
      <c r="AV9" s="2">
        <v>1</v>
      </c>
      <c r="AX9" s="1"/>
      <c r="AY9" s="2">
        <v>4</v>
      </c>
      <c r="AZ9" s="2">
        <v>61</v>
      </c>
      <c r="BA9" s="2">
        <v>1</v>
      </c>
      <c r="BB9" s="2">
        <v>1</v>
      </c>
      <c r="BD9" s="1"/>
      <c r="BE9" s="10">
        <v>4</v>
      </c>
      <c r="BF9" s="2">
        <v>57</v>
      </c>
      <c r="BG9" s="2">
        <v>1</v>
      </c>
      <c r="BH9" s="2">
        <v>1</v>
      </c>
      <c r="BJ9" s="1"/>
      <c r="BK9" s="2" t="s">
        <v>51</v>
      </c>
      <c r="BL9" s="2"/>
      <c r="BM9" s="2"/>
      <c r="BN9" s="2"/>
      <c r="BP9" s="1"/>
      <c r="BQ9" s="2" t="s">
        <v>54</v>
      </c>
      <c r="BR9" s="2"/>
      <c r="BS9" s="2"/>
      <c r="BT9" s="2"/>
      <c r="BU9" s="8"/>
      <c r="BV9" s="1"/>
      <c r="BW9" s="2">
        <v>26</v>
      </c>
      <c r="BX9" s="2">
        <v>39</v>
      </c>
      <c r="BY9" s="2">
        <v>1</v>
      </c>
      <c r="BZ9" s="2">
        <v>1</v>
      </c>
      <c r="CA9" s="8"/>
      <c r="CB9" s="1"/>
      <c r="CC9" s="2" t="s">
        <v>66</v>
      </c>
      <c r="CD9" s="2"/>
      <c r="CE9" s="2"/>
      <c r="CF9" s="2"/>
      <c r="CG9" s="8"/>
      <c r="CH9" s="1"/>
      <c r="CI9" s="2">
        <v>4</v>
      </c>
      <c r="CJ9" s="2">
        <v>62</v>
      </c>
      <c r="CK9" s="2">
        <v>1</v>
      </c>
      <c r="CL9" s="2">
        <v>1</v>
      </c>
      <c r="CM9" s="8"/>
      <c r="CN9" s="1"/>
      <c r="CO9" s="2">
        <v>4</v>
      </c>
      <c r="CP9" s="2">
        <v>61</v>
      </c>
      <c r="CQ9" s="2">
        <v>1</v>
      </c>
      <c r="CR9" s="2">
        <v>1</v>
      </c>
      <c r="CT9" s="1"/>
      <c r="CU9" s="2" t="s">
        <v>73</v>
      </c>
      <c r="CV9" s="2"/>
      <c r="CW9" s="2"/>
      <c r="CX9" s="2"/>
    </row>
    <row r="10" spans="2:102" x14ac:dyDescent="0.25">
      <c r="B10" s="1"/>
      <c r="C10" s="11">
        <v>7</v>
      </c>
      <c r="D10" s="11">
        <v>10</v>
      </c>
      <c r="E10" s="11">
        <v>1</v>
      </c>
      <c r="F10" s="11">
        <v>1</v>
      </c>
      <c r="H10" s="3"/>
      <c r="I10" s="4"/>
      <c r="J10" s="4"/>
      <c r="K10" s="4"/>
      <c r="L10" s="4"/>
      <c r="N10" s="1"/>
      <c r="O10" s="2" t="s">
        <v>18</v>
      </c>
      <c r="P10" s="2"/>
      <c r="Q10" s="2"/>
      <c r="R10" s="2"/>
      <c r="T10" s="1"/>
      <c r="U10" s="2" t="s">
        <v>9</v>
      </c>
      <c r="V10" s="2"/>
      <c r="W10" s="2"/>
      <c r="X10" s="2"/>
      <c r="Z10" s="1"/>
      <c r="AA10" s="2"/>
      <c r="AB10" s="2"/>
      <c r="AC10" s="2"/>
      <c r="AD10" s="2"/>
      <c r="AF10" s="1"/>
      <c r="AG10" s="2"/>
      <c r="AH10" s="2"/>
      <c r="AI10" s="2"/>
      <c r="AJ10" s="2"/>
      <c r="AL10" s="1"/>
      <c r="AM10" s="2"/>
      <c r="AN10" s="2"/>
      <c r="AO10" s="2"/>
      <c r="AP10" s="2"/>
      <c r="AR10" s="1"/>
      <c r="AS10" s="2">
        <v>4</v>
      </c>
      <c r="AT10" s="2">
        <v>72</v>
      </c>
      <c r="AU10" s="2">
        <v>2</v>
      </c>
      <c r="AV10" s="2">
        <v>1</v>
      </c>
      <c r="AX10" s="1"/>
      <c r="AY10" s="2">
        <v>4</v>
      </c>
      <c r="AZ10" s="2">
        <v>57</v>
      </c>
      <c r="BA10" s="2">
        <v>1</v>
      </c>
      <c r="BB10" s="2">
        <v>1</v>
      </c>
      <c r="BD10" s="1"/>
      <c r="BE10" s="10">
        <v>4</v>
      </c>
      <c r="BF10" s="2">
        <v>72</v>
      </c>
      <c r="BG10" s="2">
        <v>2</v>
      </c>
      <c r="BH10" s="2">
        <v>1</v>
      </c>
      <c r="BJ10" s="1"/>
      <c r="BK10" s="2" t="s">
        <v>9</v>
      </c>
      <c r="BL10" s="2"/>
      <c r="BM10" s="2"/>
      <c r="BN10" s="2"/>
      <c r="BP10" s="1"/>
      <c r="BQ10" s="2" t="s">
        <v>9</v>
      </c>
      <c r="BR10" s="2"/>
      <c r="BS10" s="2"/>
      <c r="BT10" s="2"/>
      <c r="BV10" s="1"/>
      <c r="BW10" s="2">
        <v>4</v>
      </c>
      <c r="BX10" s="2">
        <v>57</v>
      </c>
      <c r="BY10" s="2">
        <v>1</v>
      </c>
      <c r="BZ10" s="2">
        <v>1</v>
      </c>
      <c r="CA10" s="8"/>
      <c r="CB10" s="1"/>
      <c r="CC10" s="2" t="s">
        <v>9</v>
      </c>
      <c r="CD10" s="2"/>
      <c r="CE10" s="2"/>
      <c r="CF10" s="2"/>
      <c r="CG10" s="8"/>
      <c r="CH10" s="1"/>
      <c r="CI10" s="2">
        <v>4</v>
      </c>
      <c r="CJ10" s="2">
        <v>36</v>
      </c>
      <c r="CK10" s="2">
        <v>1</v>
      </c>
      <c r="CL10" s="2">
        <v>1</v>
      </c>
      <c r="CM10" s="8"/>
      <c r="CN10" s="1"/>
      <c r="CO10" s="2">
        <v>4</v>
      </c>
      <c r="CP10" s="2">
        <v>36</v>
      </c>
      <c r="CQ10" s="2">
        <v>1</v>
      </c>
      <c r="CR10" s="2">
        <v>1</v>
      </c>
      <c r="CS10" s="8"/>
      <c r="CT10" s="1"/>
      <c r="CU10" s="2" t="s">
        <v>74</v>
      </c>
      <c r="CV10" s="2"/>
      <c r="CW10" s="2"/>
      <c r="CX10" s="2"/>
    </row>
    <row r="11" spans="2:102" x14ac:dyDescent="0.25">
      <c r="B11" s="1"/>
      <c r="C11" s="11" t="s">
        <v>4</v>
      </c>
      <c r="D11" s="11"/>
      <c r="E11" s="11"/>
      <c r="F11" s="11"/>
      <c r="H11" s="3"/>
      <c r="I11" s="4"/>
      <c r="J11" s="4"/>
      <c r="K11" s="4"/>
      <c r="L11" s="4"/>
      <c r="N11" s="1"/>
      <c r="O11" s="2" t="s">
        <v>19</v>
      </c>
      <c r="P11" s="2"/>
      <c r="Q11" s="2"/>
      <c r="R11" s="2"/>
      <c r="T11" s="1"/>
      <c r="U11" s="2" t="s">
        <v>10</v>
      </c>
      <c r="V11" s="2"/>
      <c r="W11" s="2"/>
      <c r="X11" s="2"/>
      <c r="Z11" s="1"/>
      <c r="AA11" s="2"/>
      <c r="AB11" s="2"/>
      <c r="AC11" s="2"/>
      <c r="AD11" s="2"/>
      <c r="AF11" s="1"/>
      <c r="AG11" s="2"/>
      <c r="AH11" s="2"/>
      <c r="AI11" s="2"/>
      <c r="AJ11" s="2"/>
      <c r="AL11" s="1"/>
      <c r="AM11" s="2"/>
      <c r="AN11" s="2"/>
      <c r="AO11" s="2"/>
      <c r="AP11" s="2"/>
      <c r="AR11" s="1"/>
      <c r="AS11" s="2">
        <v>14</v>
      </c>
      <c r="AT11" s="2">
        <v>77</v>
      </c>
      <c r="AU11" s="2">
        <v>2</v>
      </c>
      <c r="AV11" s="2">
        <v>1</v>
      </c>
      <c r="AX11" s="1"/>
      <c r="AY11" s="2">
        <v>4</v>
      </c>
      <c r="AZ11" s="2">
        <v>57</v>
      </c>
      <c r="BA11" s="2">
        <v>1</v>
      </c>
      <c r="BB11" s="2">
        <v>1</v>
      </c>
      <c r="BD11" s="1"/>
      <c r="BE11" s="10">
        <v>14</v>
      </c>
      <c r="BF11" s="2">
        <v>93</v>
      </c>
      <c r="BG11" s="2">
        <v>2</v>
      </c>
      <c r="BH11" s="2">
        <v>1</v>
      </c>
      <c r="BJ11" s="1"/>
      <c r="BK11" s="2" t="s">
        <v>10</v>
      </c>
      <c r="BL11" s="2"/>
      <c r="BM11" s="2"/>
      <c r="BN11" s="2"/>
      <c r="BP11" s="1"/>
      <c r="BQ11" s="2" t="s">
        <v>10</v>
      </c>
      <c r="BR11" s="2"/>
      <c r="BS11" s="2"/>
      <c r="BT11" s="2"/>
      <c r="BV11" s="1"/>
      <c r="BW11" s="2">
        <v>4</v>
      </c>
      <c r="BX11" s="2">
        <v>73</v>
      </c>
      <c r="BY11" s="2">
        <v>2</v>
      </c>
      <c r="BZ11" s="2">
        <v>1</v>
      </c>
      <c r="CB11" s="1"/>
      <c r="CC11" s="2" t="s">
        <v>10</v>
      </c>
      <c r="CD11" s="2"/>
      <c r="CE11" s="2"/>
      <c r="CF11" s="2"/>
      <c r="CG11" s="8"/>
      <c r="CH11" s="1"/>
      <c r="CI11" s="2">
        <v>4</v>
      </c>
      <c r="CJ11" s="2">
        <v>61</v>
      </c>
      <c r="CK11" s="2">
        <v>1</v>
      </c>
      <c r="CL11" s="2">
        <v>1</v>
      </c>
      <c r="CM11" s="8"/>
      <c r="CN11" s="1"/>
      <c r="CO11" s="2">
        <v>14</v>
      </c>
      <c r="CP11" s="2">
        <v>92</v>
      </c>
      <c r="CQ11" s="2">
        <v>2</v>
      </c>
      <c r="CR11" s="2">
        <v>1</v>
      </c>
      <c r="CS11" s="8"/>
      <c r="CT11" s="1"/>
      <c r="CU11" s="2" t="s">
        <v>9</v>
      </c>
      <c r="CV11" s="2"/>
      <c r="CW11" s="2"/>
      <c r="CX11" s="2"/>
    </row>
    <row r="12" spans="2:102" x14ac:dyDescent="0.25">
      <c r="B12" s="1"/>
      <c r="C12" s="11" t="s">
        <v>4</v>
      </c>
      <c r="D12" s="11"/>
      <c r="E12" s="11"/>
      <c r="F12" s="11"/>
      <c r="H12" s="3"/>
      <c r="I12" s="4"/>
      <c r="J12" s="4"/>
      <c r="K12" s="4"/>
      <c r="L12" s="4"/>
      <c r="N12" s="1"/>
      <c r="O12" s="2" t="s">
        <v>19</v>
      </c>
      <c r="P12" s="2"/>
      <c r="Q12" s="2"/>
      <c r="R12" s="2"/>
      <c r="T12" s="1"/>
      <c r="U12" s="2"/>
      <c r="V12" s="2"/>
      <c r="W12" s="2"/>
      <c r="X12" s="2"/>
      <c r="Z12" s="1"/>
      <c r="AA12" s="2"/>
      <c r="AB12" s="2"/>
      <c r="AC12" s="2"/>
      <c r="AD12" s="2"/>
      <c r="AF12" s="1"/>
      <c r="AG12" s="2"/>
      <c r="AH12" s="2"/>
      <c r="AI12" s="2"/>
      <c r="AJ12" s="2"/>
      <c r="AL12" s="1"/>
      <c r="AM12" s="2"/>
      <c r="AN12" s="2"/>
      <c r="AO12" s="2"/>
      <c r="AP12" s="2"/>
      <c r="AR12" s="1"/>
      <c r="AS12" s="2">
        <v>4</v>
      </c>
      <c r="AT12" s="2">
        <v>73</v>
      </c>
      <c r="AU12" s="2">
        <v>2</v>
      </c>
      <c r="AV12" s="2">
        <v>1</v>
      </c>
      <c r="AX12" s="1"/>
      <c r="AY12" s="2" t="s">
        <v>34</v>
      </c>
      <c r="AZ12" s="2"/>
      <c r="BA12" s="2"/>
      <c r="BB12" s="2"/>
      <c r="BD12" s="1"/>
      <c r="BE12" s="10">
        <v>4</v>
      </c>
      <c r="BF12" s="2">
        <v>73</v>
      </c>
      <c r="BG12" s="2">
        <v>2</v>
      </c>
      <c r="BH12" s="2">
        <v>1</v>
      </c>
      <c r="BJ12" s="1"/>
      <c r="BK12" s="2"/>
      <c r="BL12" s="2"/>
      <c r="BM12" s="2"/>
      <c r="BN12" s="2"/>
      <c r="BP12" s="1"/>
      <c r="BQ12" s="2"/>
      <c r="BR12" s="2"/>
      <c r="BS12" s="2"/>
      <c r="BT12" s="2"/>
      <c r="BV12" s="1"/>
      <c r="BW12" s="2">
        <v>4</v>
      </c>
      <c r="BX12" s="2">
        <v>129</v>
      </c>
      <c r="BY12" s="2">
        <v>3</v>
      </c>
      <c r="BZ12" s="2">
        <v>1</v>
      </c>
      <c r="CB12" s="1"/>
      <c r="CC12" s="2"/>
      <c r="CD12" s="2"/>
      <c r="CE12" s="2"/>
      <c r="CF12" s="2"/>
      <c r="CH12" s="1"/>
      <c r="CI12" s="2" t="s">
        <v>34</v>
      </c>
      <c r="CJ12" s="2"/>
      <c r="CK12" s="2"/>
      <c r="CL12" s="2"/>
      <c r="CM12" s="8"/>
      <c r="CN12" s="1"/>
      <c r="CO12" s="2" t="s">
        <v>68</v>
      </c>
      <c r="CP12" s="2"/>
      <c r="CQ12" s="2"/>
      <c r="CR12" s="2"/>
      <c r="CS12" s="8"/>
      <c r="CT12" s="1"/>
      <c r="CU12" s="2" t="s">
        <v>10</v>
      </c>
      <c r="CV12" s="2"/>
      <c r="CW12" s="2"/>
      <c r="CX12" s="2"/>
    </row>
    <row r="13" spans="2:102" x14ac:dyDescent="0.25">
      <c r="B13" s="1"/>
      <c r="C13" s="11" t="s">
        <v>5</v>
      </c>
      <c r="D13" s="11"/>
      <c r="E13" s="11"/>
      <c r="F13" s="11"/>
      <c r="H13" s="3"/>
      <c r="I13" s="4"/>
      <c r="J13" s="4"/>
      <c r="K13" s="4"/>
      <c r="L13" s="4"/>
      <c r="N13" s="1"/>
      <c r="O13" s="2" t="s">
        <v>9</v>
      </c>
      <c r="P13" s="2"/>
      <c r="Q13" s="2"/>
      <c r="R13" s="2"/>
      <c r="T13" s="1"/>
      <c r="U13" s="2"/>
      <c r="V13" s="2"/>
      <c r="W13" s="2"/>
      <c r="X13" s="2"/>
      <c r="Z13" s="1"/>
      <c r="AA13" s="2"/>
      <c r="AB13" s="2"/>
      <c r="AC13" s="2"/>
      <c r="AD13" s="2"/>
      <c r="AF13" s="1"/>
      <c r="AG13" s="2"/>
      <c r="AH13" s="2"/>
      <c r="AI13" s="2"/>
      <c r="AJ13" s="2"/>
      <c r="AL13" s="1"/>
      <c r="AM13" s="2"/>
      <c r="AN13" s="2"/>
      <c r="AO13" s="2"/>
      <c r="AP13" s="2"/>
      <c r="AR13" s="1"/>
      <c r="AS13" s="2">
        <v>4</v>
      </c>
      <c r="AT13" s="2">
        <v>57</v>
      </c>
      <c r="AU13" s="2">
        <v>1</v>
      </c>
      <c r="AV13" s="2">
        <v>1</v>
      </c>
      <c r="AX13" s="1"/>
      <c r="AY13" s="2" t="s">
        <v>39</v>
      </c>
      <c r="AZ13" s="2"/>
      <c r="BA13" s="2"/>
      <c r="BB13" s="2"/>
      <c r="BD13" s="1"/>
      <c r="BE13" s="10">
        <v>4</v>
      </c>
      <c r="BF13" s="2">
        <v>57</v>
      </c>
      <c r="BG13" s="2">
        <v>1</v>
      </c>
      <c r="BH13" s="2">
        <v>1</v>
      </c>
      <c r="BJ13" s="1"/>
      <c r="BK13" s="2"/>
      <c r="BL13" s="2"/>
      <c r="BM13" s="2"/>
      <c r="BN13" s="2"/>
      <c r="BP13" s="1"/>
      <c r="BQ13" s="2"/>
      <c r="BR13" s="2"/>
      <c r="BS13" s="2"/>
      <c r="BT13" s="2"/>
      <c r="BV13" s="1"/>
      <c r="BW13" s="2">
        <v>4</v>
      </c>
      <c r="BX13" s="2">
        <v>14</v>
      </c>
      <c r="BY13" s="2">
        <v>1</v>
      </c>
      <c r="BZ13" s="2">
        <v>1</v>
      </c>
      <c r="CB13" s="1"/>
      <c r="CC13" s="2"/>
      <c r="CD13" s="2"/>
      <c r="CE13" s="2"/>
      <c r="CF13" s="2"/>
      <c r="CH13" s="1"/>
      <c r="CI13" s="2" t="s">
        <v>35</v>
      </c>
      <c r="CJ13" s="2"/>
      <c r="CK13" s="2"/>
      <c r="CL13" s="2"/>
      <c r="CN13" s="1"/>
      <c r="CO13" s="2" t="s">
        <v>68</v>
      </c>
      <c r="CP13" s="2"/>
      <c r="CQ13" s="2"/>
      <c r="CR13" s="2"/>
      <c r="CS13" s="8"/>
      <c r="CT13" s="1"/>
      <c r="CU13" s="2" t="s">
        <v>75</v>
      </c>
      <c r="CV13" s="2"/>
      <c r="CW13" s="2"/>
      <c r="CX13" s="2"/>
    </row>
    <row r="14" spans="2:102" x14ac:dyDescent="0.25">
      <c r="B14" s="1"/>
      <c r="C14" s="11" t="s">
        <v>6</v>
      </c>
      <c r="D14" s="11"/>
      <c r="E14" s="11"/>
      <c r="F14" s="11"/>
      <c r="H14" s="3"/>
      <c r="I14" s="4"/>
      <c r="J14" s="4"/>
      <c r="K14" s="4"/>
      <c r="L14" s="4"/>
      <c r="N14" s="1"/>
      <c r="O14" s="2" t="s">
        <v>10</v>
      </c>
      <c r="P14" s="2"/>
      <c r="Q14" s="2"/>
      <c r="R14" s="2"/>
      <c r="T14" s="1"/>
      <c r="U14" s="2"/>
      <c r="V14" s="2"/>
      <c r="W14" s="2"/>
      <c r="X14" s="2"/>
      <c r="Z14" s="1"/>
      <c r="AA14" s="2"/>
      <c r="AB14" s="2"/>
      <c r="AC14" s="2"/>
      <c r="AD14" s="2"/>
      <c r="AF14" s="1"/>
      <c r="AG14" s="2"/>
      <c r="AH14" s="2"/>
      <c r="AI14" s="2"/>
      <c r="AJ14" s="2"/>
      <c r="AL14" s="1"/>
      <c r="AM14" s="2"/>
      <c r="AN14" s="2"/>
      <c r="AO14" s="2"/>
      <c r="AP14" s="2"/>
      <c r="AR14" s="1"/>
      <c r="AS14" s="2" t="s">
        <v>34</v>
      </c>
      <c r="AT14" s="2"/>
      <c r="AU14" s="2"/>
      <c r="AV14" s="2"/>
      <c r="AX14" s="1"/>
      <c r="AY14" s="2" t="s">
        <v>41</v>
      </c>
      <c r="AZ14" s="2"/>
      <c r="BA14" s="2"/>
      <c r="BB14" s="2"/>
      <c r="BD14" s="1"/>
      <c r="BE14" s="2" t="s">
        <v>44</v>
      </c>
      <c r="BF14" s="2"/>
      <c r="BG14" s="2"/>
      <c r="BH14" s="2"/>
      <c r="BJ14" s="1"/>
      <c r="BK14" s="2"/>
      <c r="BL14" s="2"/>
      <c r="BM14" s="2"/>
      <c r="BN14" s="2"/>
      <c r="BP14" s="1"/>
      <c r="BQ14" s="2"/>
      <c r="BR14" s="2"/>
      <c r="BS14" s="2"/>
      <c r="BT14" s="2"/>
      <c r="BV14" s="1"/>
      <c r="BW14" s="2">
        <v>4</v>
      </c>
      <c r="BX14" s="2">
        <v>26</v>
      </c>
      <c r="BY14" s="2">
        <v>1</v>
      </c>
      <c r="BZ14" s="2">
        <v>1</v>
      </c>
      <c r="CB14" s="1"/>
      <c r="CC14" s="2"/>
      <c r="CD14" s="2"/>
      <c r="CE14" s="2"/>
      <c r="CF14" s="2"/>
      <c r="CH14" s="1"/>
      <c r="CI14" s="2" t="s">
        <v>68</v>
      </c>
      <c r="CJ14" s="2"/>
      <c r="CK14" s="2"/>
      <c r="CL14" s="2"/>
      <c r="CN14" s="1"/>
      <c r="CO14" s="2" t="s">
        <v>68</v>
      </c>
      <c r="CP14" s="2"/>
      <c r="CQ14" s="2"/>
      <c r="CR14" s="2"/>
      <c r="CT14" s="1"/>
      <c r="CU14" s="2"/>
      <c r="CV14" s="2"/>
      <c r="CW14" s="2"/>
      <c r="CX14" s="2"/>
    </row>
    <row r="15" spans="2:102" x14ac:dyDescent="0.25">
      <c r="B15" s="1"/>
      <c r="C15" s="11" t="s">
        <v>7</v>
      </c>
      <c r="D15" s="11"/>
      <c r="E15" s="11"/>
      <c r="F15" s="11"/>
      <c r="H15" s="3"/>
      <c r="I15" s="4"/>
      <c r="J15" s="4"/>
      <c r="K15" s="4"/>
      <c r="L15" s="4"/>
      <c r="N15" s="1"/>
      <c r="O15" s="2" t="s">
        <v>15</v>
      </c>
      <c r="P15" s="2"/>
      <c r="Q15" s="2"/>
      <c r="R15" s="2"/>
      <c r="T15" s="1"/>
      <c r="U15" s="2"/>
      <c r="V15" s="2"/>
      <c r="W15" s="2"/>
      <c r="X15" s="2"/>
      <c r="Z15" s="1"/>
      <c r="AA15" s="2"/>
      <c r="AB15" s="2"/>
      <c r="AC15" s="2"/>
      <c r="AD15" s="2"/>
      <c r="AF15" s="1"/>
      <c r="AG15" s="2"/>
      <c r="AH15" s="2"/>
      <c r="AI15" s="2"/>
      <c r="AJ15" s="2"/>
      <c r="AL15" s="1"/>
      <c r="AM15" s="2"/>
      <c r="AN15" s="2"/>
      <c r="AO15" s="2"/>
      <c r="AP15" s="2"/>
      <c r="AR15" s="1"/>
      <c r="AS15" s="2" t="s">
        <v>35</v>
      </c>
      <c r="AT15" s="2"/>
      <c r="AU15" s="2"/>
      <c r="AV15" s="2"/>
      <c r="AX15" s="1"/>
      <c r="AY15" s="2" t="s">
        <v>41</v>
      </c>
      <c r="AZ15" s="2"/>
      <c r="BA15" s="2"/>
      <c r="BB15" s="2"/>
      <c r="BD15" s="1"/>
      <c r="BE15" s="2" t="s">
        <v>44</v>
      </c>
      <c r="BF15" s="2"/>
      <c r="BG15" s="2"/>
      <c r="BH15" s="2"/>
      <c r="BJ15" s="1"/>
      <c r="BK15" s="2"/>
      <c r="BL15" s="2"/>
      <c r="BM15" s="2"/>
      <c r="BN15" s="2"/>
      <c r="BP15" s="1"/>
      <c r="BQ15" s="2"/>
      <c r="BR15" s="2"/>
      <c r="BS15" s="2"/>
      <c r="BT15" s="2"/>
      <c r="BV15" s="1"/>
      <c r="BW15" s="2">
        <v>4</v>
      </c>
      <c r="BX15" s="2">
        <v>61</v>
      </c>
      <c r="BY15" s="2">
        <v>1</v>
      </c>
      <c r="BZ15" s="2">
        <v>1</v>
      </c>
      <c r="CB15" s="1"/>
      <c r="CC15" s="2"/>
      <c r="CD15" s="2"/>
      <c r="CE15" s="2"/>
      <c r="CF15" s="2"/>
      <c r="CH15" s="1"/>
      <c r="CI15" s="2" t="s">
        <v>68</v>
      </c>
      <c r="CJ15" s="2"/>
      <c r="CK15" s="2"/>
      <c r="CL15" s="2"/>
      <c r="CN15" s="1"/>
      <c r="CO15" s="2" t="s">
        <v>14</v>
      </c>
      <c r="CP15" s="2"/>
      <c r="CQ15" s="2"/>
      <c r="CR15" s="2"/>
      <c r="CT15" s="1"/>
      <c r="CU15" s="2"/>
      <c r="CV15" s="2"/>
      <c r="CW15" s="2"/>
      <c r="CX15" s="2"/>
    </row>
    <row r="16" spans="2:102" x14ac:dyDescent="0.25">
      <c r="B16" s="1"/>
      <c r="C16" s="11" t="s">
        <v>8</v>
      </c>
      <c r="D16" s="11"/>
      <c r="E16" s="11"/>
      <c r="F16" s="11"/>
      <c r="H16" s="3"/>
      <c r="I16" s="4"/>
      <c r="J16" s="4"/>
      <c r="K16" s="4"/>
      <c r="L16" s="4"/>
      <c r="N16" s="3"/>
      <c r="O16" s="4"/>
      <c r="P16" s="4"/>
      <c r="Q16" s="4"/>
      <c r="R16" s="4"/>
      <c r="T16" s="1"/>
      <c r="U16" s="2"/>
      <c r="V16" s="2"/>
      <c r="W16" s="2"/>
      <c r="X16" s="2"/>
      <c r="Z16" s="1"/>
      <c r="AA16" s="2"/>
      <c r="AB16" s="2"/>
      <c r="AC16" s="2"/>
      <c r="AD16" s="2"/>
      <c r="AF16" s="1"/>
      <c r="AG16" s="2"/>
      <c r="AH16" s="2"/>
      <c r="AI16" s="2"/>
      <c r="AJ16" s="2"/>
      <c r="AL16" s="1"/>
      <c r="AM16" s="2"/>
      <c r="AN16" s="2"/>
      <c r="AO16" s="2"/>
      <c r="AP16" s="2"/>
      <c r="AR16" s="1"/>
      <c r="AS16" s="2" t="s">
        <v>15</v>
      </c>
      <c r="AT16" s="2"/>
      <c r="AU16" s="2"/>
      <c r="AV16" s="2"/>
      <c r="AX16" s="1"/>
      <c r="AY16" s="2" t="s">
        <v>41</v>
      </c>
      <c r="AZ16" s="2"/>
      <c r="BA16" s="2"/>
      <c r="BB16" s="2"/>
      <c r="BD16" s="1"/>
      <c r="BE16" s="2" t="s">
        <v>45</v>
      </c>
      <c r="BF16" s="2"/>
      <c r="BG16" s="2"/>
      <c r="BH16" s="2"/>
      <c r="BJ16" s="1"/>
      <c r="BK16" s="2"/>
      <c r="BL16" s="2"/>
      <c r="BM16" s="2"/>
      <c r="BN16" s="2"/>
      <c r="BP16" s="1"/>
      <c r="BQ16" s="2"/>
      <c r="BR16" s="2"/>
      <c r="BS16" s="2"/>
      <c r="BT16" s="2"/>
      <c r="BV16" s="1"/>
      <c r="BW16" s="2">
        <v>16</v>
      </c>
      <c r="BX16" s="2">
        <v>91</v>
      </c>
      <c r="BY16" s="2">
        <v>2</v>
      </c>
      <c r="BZ16" s="2">
        <v>1</v>
      </c>
      <c r="CB16" s="1"/>
      <c r="CC16" s="2"/>
      <c r="CD16" s="2"/>
      <c r="CE16" s="2"/>
      <c r="CF16" s="2"/>
      <c r="CH16" s="1"/>
      <c r="CI16" s="2" t="s">
        <v>68</v>
      </c>
      <c r="CJ16" s="2"/>
      <c r="CK16" s="2"/>
      <c r="CL16" s="2"/>
      <c r="CN16" s="1"/>
      <c r="CO16" s="2" t="s">
        <v>70</v>
      </c>
      <c r="CP16" s="2"/>
      <c r="CQ16" s="2"/>
      <c r="CR16" s="2"/>
      <c r="CT16" s="1"/>
      <c r="CU16" s="2"/>
      <c r="CV16" s="2"/>
      <c r="CW16" s="2"/>
      <c r="CX16" s="2"/>
    </row>
    <row r="17" spans="2:102" x14ac:dyDescent="0.25">
      <c r="B17" s="1"/>
      <c r="C17" s="11" t="s">
        <v>9</v>
      </c>
      <c r="D17" s="11"/>
      <c r="E17" s="11"/>
      <c r="F17" s="11"/>
      <c r="H17" s="3"/>
      <c r="I17" s="4"/>
      <c r="J17" s="4"/>
      <c r="K17" s="4"/>
      <c r="L17" s="4"/>
      <c r="N17" s="3"/>
      <c r="O17" s="4"/>
      <c r="P17" s="4"/>
      <c r="Q17" s="4"/>
      <c r="R17" s="4"/>
      <c r="T17" s="1"/>
      <c r="U17" s="2"/>
      <c r="V17" s="2"/>
      <c r="W17" s="2"/>
      <c r="X17" s="2"/>
      <c r="Z17" s="1"/>
      <c r="AA17" s="2"/>
      <c r="AB17" s="2"/>
      <c r="AC17" s="2"/>
      <c r="AD17" s="2"/>
      <c r="AF17" s="1"/>
      <c r="AG17" s="2"/>
      <c r="AH17" s="2"/>
      <c r="AI17" s="2"/>
      <c r="AJ17" s="2"/>
      <c r="AL17" s="1"/>
      <c r="AM17" s="2"/>
      <c r="AN17" s="2"/>
      <c r="AO17" s="2"/>
      <c r="AP17" s="2"/>
      <c r="AR17" s="1"/>
      <c r="AS17" s="2" t="s">
        <v>41</v>
      </c>
      <c r="AT17" s="2"/>
      <c r="AU17" s="2"/>
      <c r="AV17" s="2"/>
      <c r="AX17" s="1"/>
      <c r="AY17" s="2" t="s">
        <v>41</v>
      </c>
      <c r="AZ17" s="2"/>
      <c r="BA17" s="2"/>
      <c r="BB17" s="2"/>
      <c r="BD17" s="1"/>
      <c r="BE17" s="2" t="s">
        <v>44</v>
      </c>
      <c r="BF17" s="2"/>
      <c r="BG17" s="2"/>
      <c r="BH17" s="2"/>
      <c r="BJ17" s="1"/>
      <c r="BK17" s="2"/>
      <c r="BL17" s="2"/>
      <c r="BM17" s="2"/>
      <c r="BN17" s="2"/>
      <c r="BP17" s="1"/>
      <c r="BQ17" s="2"/>
      <c r="BR17" s="2"/>
      <c r="BS17" s="2"/>
      <c r="BT17" s="2"/>
      <c r="BV17" s="1"/>
      <c r="BW17" s="2" t="s">
        <v>59</v>
      </c>
      <c r="BX17" s="2"/>
      <c r="BY17" s="2"/>
      <c r="BZ17" s="2"/>
      <c r="CB17" s="1"/>
      <c r="CC17" s="2"/>
      <c r="CD17" s="2"/>
      <c r="CE17" s="2"/>
      <c r="CF17" s="2"/>
      <c r="CH17" s="1"/>
      <c r="CI17" s="2" t="s">
        <v>68</v>
      </c>
      <c r="CJ17" s="2"/>
      <c r="CK17" s="2"/>
      <c r="CL17" s="2"/>
      <c r="CN17" s="1"/>
      <c r="CO17" s="2" t="s">
        <v>10</v>
      </c>
      <c r="CP17" s="2"/>
      <c r="CQ17" s="2"/>
      <c r="CR17" s="2"/>
      <c r="CT17" s="1"/>
      <c r="CU17" s="2"/>
      <c r="CV17" s="2"/>
      <c r="CW17" s="2"/>
      <c r="CX17" s="2"/>
    </row>
    <row r="18" spans="2:102" x14ac:dyDescent="0.25">
      <c r="B18" s="1"/>
      <c r="C18" s="11" t="s">
        <v>10</v>
      </c>
      <c r="D18" s="11"/>
      <c r="E18" s="11"/>
      <c r="F18" s="11"/>
      <c r="H18" s="3"/>
      <c r="I18" s="4"/>
      <c r="J18" s="4"/>
      <c r="K18" s="4"/>
      <c r="L18" s="4"/>
      <c r="N18" s="3"/>
      <c r="O18" s="4"/>
      <c r="P18" s="4"/>
      <c r="Q18" s="4"/>
      <c r="R18" s="4"/>
      <c r="T18" s="1"/>
      <c r="U18" s="2"/>
      <c r="V18" s="2"/>
      <c r="W18" s="2"/>
      <c r="X18" s="2"/>
      <c r="Z18" s="1"/>
      <c r="AA18" s="2"/>
      <c r="AB18" s="2"/>
      <c r="AC18" s="2"/>
      <c r="AD18" s="2"/>
      <c r="AF18" s="1"/>
      <c r="AG18" s="2"/>
      <c r="AH18" s="2"/>
      <c r="AI18" s="2"/>
      <c r="AJ18" s="2"/>
      <c r="AL18" s="1"/>
      <c r="AM18" s="2"/>
      <c r="AN18" s="2"/>
      <c r="AO18" s="2"/>
      <c r="AP18" s="2"/>
      <c r="AR18" s="1"/>
      <c r="AS18" s="2" t="s">
        <v>41</v>
      </c>
      <c r="AT18" s="2"/>
      <c r="AU18" s="2"/>
      <c r="AV18" s="2"/>
      <c r="AX18" s="1"/>
      <c r="AY18" s="2"/>
      <c r="AZ18" s="2"/>
      <c r="BA18" s="2"/>
      <c r="BB18" s="2"/>
      <c r="BD18" s="1"/>
      <c r="BE18" s="2" t="s">
        <v>44</v>
      </c>
      <c r="BF18" s="2"/>
      <c r="BG18" s="2"/>
      <c r="BH18" s="2"/>
      <c r="BJ18" s="1"/>
      <c r="BK18" s="2"/>
      <c r="BL18" s="2"/>
      <c r="BM18" s="2"/>
      <c r="BN18" s="2"/>
      <c r="BP18" s="1"/>
      <c r="BQ18" s="2"/>
      <c r="BR18" s="2"/>
      <c r="BS18" s="2"/>
      <c r="BT18" s="2"/>
      <c r="BV18" s="1"/>
      <c r="BW18" s="2" t="s">
        <v>59</v>
      </c>
      <c r="BX18" s="2"/>
      <c r="BY18" s="2"/>
      <c r="BZ18" s="2"/>
      <c r="CB18" s="1"/>
      <c r="CC18" s="2"/>
      <c r="CD18" s="2"/>
      <c r="CE18" s="2"/>
      <c r="CF18" s="2"/>
      <c r="CH18" s="1"/>
      <c r="CI18" s="2"/>
      <c r="CJ18" s="2"/>
      <c r="CK18" s="2"/>
      <c r="CL18" s="2"/>
      <c r="CN18" s="1"/>
      <c r="CO18" s="2" t="s">
        <v>15</v>
      </c>
      <c r="CP18" s="2"/>
      <c r="CQ18" s="2"/>
      <c r="CR18" s="2"/>
      <c r="CT18" s="1"/>
      <c r="CU18" s="2"/>
      <c r="CV18" s="2"/>
      <c r="CW18" s="2"/>
      <c r="CX18" s="2"/>
    </row>
    <row r="19" spans="2:102" x14ac:dyDescent="0.25">
      <c r="AR19" s="2"/>
      <c r="AS19" s="10" t="s">
        <v>42</v>
      </c>
      <c r="AT19" s="2"/>
      <c r="AU19" s="2"/>
      <c r="AV19" s="2"/>
      <c r="BD19" s="1"/>
      <c r="BE19" s="2" t="s">
        <v>34</v>
      </c>
      <c r="BF19" s="2"/>
      <c r="BG19" s="2"/>
      <c r="BH19" s="2"/>
      <c r="BV19" s="1"/>
      <c r="BW19" s="2" t="s">
        <v>59</v>
      </c>
      <c r="BX19" s="2"/>
      <c r="BY19" s="2"/>
      <c r="BZ19" s="2"/>
    </row>
    <row r="20" spans="2:102" x14ac:dyDescent="0.25">
      <c r="AR20" s="2"/>
      <c r="AS20" s="10" t="s">
        <v>41</v>
      </c>
      <c r="AT20" s="2"/>
      <c r="AU20" s="2"/>
      <c r="AV20" s="2"/>
      <c r="BD20" s="1"/>
      <c r="BE20" s="2" t="s">
        <v>35</v>
      </c>
      <c r="BF20" s="2"/>
      <c r="BG20" s="2"/>
      <c r="BH20" s="2"/>
      <c r="BV20" s="1"/>
      <c r="BW20" s="2" t="s">
        <v>59</v>
      </c>
      <c r="BX20" s="2"/>
      <c r="BY20" s="2"/>
      <c r="BZ20" s="2"/>
    </row>
    <row r="21" spans="2:102" x14ac:dyDescent="0.25">
      <c r="AR21" s="2"/>
      <c r="AS21" s="10" t="s">
        <v>41</v>
      </c>
      <c r="AT21" s="2"/>
      <c r="AU21" s="2"/>
      <c r="AV21" s="2"/>
      <c r="BD21" s="1"/>
      <c r="BE21" s="2" t="s">
        <v>47</v>
      </c>
      <c r="BF21" s="2"/>
      <c r="BG21" s="2"/>
      <c r="BH21" s="2"/>
      <c r="BV21" s="1"/>
      <c r="BW21" s="2" t="s">
        <v>59</v>
      </c>
      <c r="BX21" s="2"/>
      <c r="BY21" s="2"/>
      <c r="BZ21" s="2"/>
    </row>
    <row r="22" spans="2:102" x14ac:dyDescent="0.25">
      <c r="BD22" s="1"/>
      <c r="BE22" s="2"/>
      <c r="BF22" s="2"/>
      <c r="BG22" s="2"/>
      <c r="BH22" s="2"/>
      <c r="BV22" s="1"/>
      <c r="BW22" s="10" t="s">
        <v>60</v>
      </c>
      <c r="BX22" s="2"/>
      <c r="BY22" s="2"/>
      <c r="BZ22" s="2"/>
    </row>
    <row r="23" spans="2:102" x14ac:dyDescent="0.25">
      <c r="BD23" s="1"/>
      <c r="BE23" s="2"/>
      <c r="BF23" s="2"/>
      <c r="BG23" s="2"/>
      <c r="BH23" s="2"/>
      <c r="BV23" s="1"/>
      <c r="BW23" s="10" t="s">
        <v>61</v>
      </c>
      <c r="BX23" s="2"/>
      <c r="BY23" s="2"/>
      <c r="BZ23" s="2"/>
    </row>
    <row r="24" spans="2:102" x14ac:dyDescent="0.25">
      <c r="BV24" s="1"/>
      <c r="BW24" s="10" t="s">
        <v>63</v>
      </c>
      <c r="BX24" s="2"/>
      <c r="BY24" s="2"/>
      <c r="BZ24" s="2"/>
    </row>
    <row r="25" spans="2:102" x14ac:dyDescent="0.25">
      <c r="BV25" s="1"/>
      <c r="BW25" s="10" t="s">
        <v>62</v>
      </c>
      <c r="BX25" s="2"/>
      <c r="BY25" s="2"/>
      <c r="BZ25" s="2"/>
    </row>
  </sheetData>
  <mergeCells count="17">
    <mergeCell ref="CT2:CT18"/>
    <mergeCell ref="BP2:BP18"/>
    <mergeCell ref="CB2:CB18"/>
    <mergeCell ref="CH2:CH18"/>
    <mergeCell ref="CN2:CN18"/>
    <mergeCell ref="N2:N15"/>
    <mergeCell ref="BD2:BD23"/>
    <mergeCell ref="BV2:BV25"/>
    <mergeCell ref="AF2:AF18"/>
    <mergeCell ref="AL2:AL18"/>
    <mergeCell ref="AR2:AR18"/>
    <mergeCell ref="AX2:AX18"/>
    <mergeCell ref="BJ2:BJ18"/>
    <mergeCell ref="B2:B18"/>
    <mergeCell ref="H2:H7"/>
    <mergeCell ref="T2:T18"/>
    <mergeCell ref="Z2:Z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0"/>
  <sheetViews>
    <sheetView tabSelected="1" workbookViewId="0">
      <selection activeCell="W21" sqref="W21"/>
    </sheetView>
  </sheetViews>
  <sheetFormatPr defaultRowHeight="15" x14ac:dyDescent="0.25"/>
  <cols>
    <col min="2" max="2" width="11.140625" bestFit="1" customWidth="1"/>
    <col min="3" max="3" width="4" bestFit="1" customWidth="1"/>
    <col min="4" max="5" width="2" bestFit="1" customWidth="1"/>
    <col min="7" max="7" width="3.85546875" bestFit="1" customWidth="1"/>
    <col min="8" max="8" width="4" bestFit="1" customWidth="1"/>
    <col min="9" max="9" width="5" bestFit="1" customWidth="1"/>
    <col min="10" max="10" width="6.7109375" bestFit="1" customWidth="1"/>
    <col min="12" max="12" width="11.140625" bestFit="1" customWidth="1"/>
    <col min="13" max="13" width="3" bestFit="1" customWidth="1"/>
  </cols>
  <sheetData>
    <row r="1" spans="2:19" x14ac:dyDescent="0.25">
      <c r="H1" t="s">
        <v>76</v>
      </c>
      <c r="I1" t="s">
        <v>2</v>
      </c>
      <c r="J1" t="s">
        <v>77</v>
      </c>
    </row>
    <row r="2" spans="2:19" x14ac:dyDescent="0.25">
      <c r="B2" s="11">
        <v>6</v>
      </c>
      <c r="C2" s="11">
        <v>43</v>
      </c>
      <c r="D2" s="11">
        <v>1</v>
      </c>
      <c r="E2" s="11">
        <v>1</v>
      </c>
      <c r="G2" s="2">
        <v>40</v>
      </c>
      <c r="H2" s="2">
        <v>94</v>
      </c>
      <c r="I2" s="2">
        <v>2</v>
      </c>
      <c r="J2" s="2">
        <v>1</v>
      </c>
      <c r="L2" s="2" t="s">
        <v>84</v>
      </c>
      <c r="M2" s="2">
        <v>3</v>
      </c>
      <c r="N2" s="2"/>
      <c r="O2" s="2"/>
      <c r="Q2" t="s">
        <v>0</v>
      </c>
      <c r="R2" t="s">
        <v>2</v>
      </c>
      <c r="S2" t="s">
        <v>77</v>
      </c>
    </row>
    <row r="3" spans="2:19" x14ac:dyDescent="0.25">
      <c r="B3" s="11">
        <v>6</v>
      </c>
      <c r="C3" s="11">
        <v>47</v>
      </c>
      <c r="D3" s="11">
        <v>1</v>
      </c>
      <c r="E3" s="11">
        <v>1</v>
      </c>
      <c r="G3" s="2">
        <v>34</v>
      </c>
      <c r="H3" s="2">
        <v>85</v>
      </c>
      <c r="I3" s="2">
        <v>2</v>
      </c>
      <c r="J3" s="2">
        <v>1</v>
      </c>
      <c r="L3" s="2" t="s">
        <v>47</v>
      </c>
      <c r="M3" s="2">
        <v>3</v>
      </c>
      <c r="N3" s="2"/>
      <c r="O3" s="2"/>
      <c r="Q3">
        <v>40</v>
      </c>
      <c r="R3">
        <f>SUM(I2)</f>
        <v>2</v>
      </c>
      <c r="S3">
        <f>SUM(J2)</f>
        <v>1</v>
      </c>
    </row>
    <row r="4" spans="2:19" x14ac:dyDescent="0.25">
      <c r="B4" s="11">
        <v>4</v>
      </c>
      <c r="C4" s="11">
        <v>53</v>
      </c>
      <c r="D4" s="11">
        <v>1</v>
      </c>
      <c r="E4" s="11">
        <v>1</v>
      </c>
      <c r="G4" s="2">
        <v>34</v>
      </c>
      <c r="H4" s="2">
        <v>13</v>
      </c>
      <c r="I4" s="2">
        <v>1</v>
      </c>
      <c r="J4" s="2">
        <v>1</v>
      </c>
      <c r="L4" s="10" t="s">
        <v>47</v>
      </c>
      <c r="M4" s="10">
        <v>2</v>
      </c>
      <c r="N4" s="2"/>
      <c r="O4" s="2"/>
      <c r="Q4">
        <v>34</v>
      </c>
      <c r="R4">
        <f>SUM(I3:I13)</f>
        <v>15</v>
      </c>
      <c r="S4">
        <f>SUM(J3:J13)</f>
        <v>11</v>
      </c>
    </row>
    <row r="5" spans="2:19" x14ac:dyDescent="0.25">
      <c r="B5" s="11">
        <v>4</v>
      </c>
      <c r="C5" s="11">
        <v>58</v>
      </c>
      <c r="D5" s="11">
        <v>1</v>
      </c>
      <c r="E5" s="11">
        <v>1</v>
      </c>
      <c r="G5" s="2">
        <v>34</v>
      </c>
      <c r="H5" s="2">
        <v>25</v>
      </c>
      <c r="I5" s="2">
        <v>1</v>
      </c>
      <c r="J5" s="2">
        <v>1</v>
      </c>
      <c r="L5" s="10" t="s">
        <v>81</v>
      </c>
      <c r="M5" s="2">
        <v>1</v>
      </c>
      <c r="N5" s="2"/>
      <c r="O5" s="2"/>
      <c r="Q5">
        <v>32</v>
      </c>
      <c r="R5">
        <f>SUM(I14:I19)</f>
        <v>6</v>
      </c>
      <c r="S5">
        <f>SUM(J14:J19)</f>
        <v>6</v>
      </c>
    </row>
    <row r="6" spans="2:19" x14ac:dyDescent="0.25">
      <c r="B6" s="11">
        <v>7</v>
      </c>
      <c r="C6" s="11">
        <v>28</v>
      </c>
      <c r="D6" s="11">
        <v>1</v>
      </c>
      <c r="E6" s="11">
        <v>1</v>
      </c>
      <c r="G6" s="2">
        <v>34</v>
      </c>
      <c r="H6" s="2">
        <v>74</v>
      </c>
      <c r="I6" s="2">
        <v>2</v>
      </c>
      <c r="J6" s="2">
        <v>1</v>
      </c>
      <c r="L6" s="2" t="s">
        <v>75</v>
      </c>
      <c r="M6" s="2">
        <v>1</v>
      </c>
      <c r="N6" s="2"/>
      <c r="O6" s="2"/>
      <c r="Q6">
        <v>30</v>
      </c>
      <c r="R6">
        <f>SUM(I20:I22)</f>
        <v>4</v>
      </c>
      <c r="S6">
        <f>SUM(J20:J22)</f>
        <v>3</v>
      </c>
    </row>
    <row r="7" spans="2:19" x14ac:dyDescent="0.25">
      <c r="B7" s="11">
        <v>7</v>
      </c>
      <c r="C7" s="11">
        <v>13</v>
      </c>
      <c r="D7" s="11">
        <v>1</v>
      </c>
      <c r="E7" s="11">
        <v>1</v>
      </c>
      <c r="G7" s="2">
        <v>34</v>
      </c>
      <c r="H7" s="2">
        <v>12</v>
      </c>
      <c r="I7" s="2">
        <v>1</v>
      </c>
      <c r="J7" s="2">
        <v>1</v>
      </c>
      <c r="L7" s="2" t="s">
        <v>73</v>
      </c>
      <c r="M7" s="2">
        <v>2</v>
      </c>
      <c r="N7" s="2"/>
      <c r="O7" s="2"/>
      <c r="Q7">
        <v>28</v>
      </c>
      <c r="R7">
        <f>SUM(I23:I25)</f>
        <v>3</v>
      </c>
      <c r="S7">
        <f>SUM(J23:J25)</f>
        <v>3</v>
      </c>
    </row>
    <row r="8" spans="2:19" x14ac:dyDescent="0.25">
      <c r="B8" s="11">
        <v>7</v>
      </c>
      <c r="C8" s="11">
        <v>19</v>
      </c>
      <c r="D8" s="11">
        <v>1</v>
      </c>
      <c r="E8" s="11">
        <v>1</v>
      </c>
      <c r="G8" s="2">
        <v>34</v>
      </c>
      <c r="H8" s="2">
        <v>32</v>
      </c>
      <c r="I8" s="2">
        <v>1</v>
      </c>
      <c r="J8" s="2">
        <v>1</v>
      </c>
      <c r="L8" s="2" t="s">
        <v>9</v>
      </c>
      <c r="M8" s="2">
        <v>14</v>
      </c>
      <c r="N8" s="2"/>
      <c r="O8" s="2"/>
      <c r="Q8">
        <v>26</v>
      </c>
      <c r="R8">
        <f>SUM(I26:I40)</f>
        <v>16</v>
      </c>
      <c r="S8">
        <f>SUM(J26:J40)</f>
        <v>15</v>
      </c>
    </row>
    <row r="9" spans="2:19" x14ac:dyDescent="0.25">
      <c r="B9" s="11">
        <v>7</v>
      </c>
      <c r="C9" s="11">
        <v>10</v>
      </c>
      <c r="D9" s="11">
        <v>1</v>
      </c>
      <c r="E9" s="11">
        <v>1</v>
      </c>
      <c r="G9" s="2">
        <v>34</v>
      </c>
      <c r="H9" s="2">
        <v>72</v>
      </c>
      <c r="I9" s="2">
        <v>2</v>
      </c>
      <c r="J9" s="2">
        <v>1</v>
      </c>
      <c r="L9" s="2" t="s">
        <v>10</v>
      </c>
      <c r="M9" s="2">
        <v>16</v>
      </c>
      <c r="N9" s="2"/>
      <c r="O9" s="2"/>
      <c r="Q9">
        <v>24</v>
      </c>
      <c r="R9">
        <f>I41</f>
        <v>4</v>
      </c>
      <c r="S9">
        <f>J41</f>
        <v>4</v>
      </c>
    </row>
    <row r="10" spans="2:19" x14ac:dyDescent="0.25">
      <c r="B10" s="11" t="s">
        <v>4</v>
      </c>
      <c r="C10" s="11"/>
      <c r="D10" s="11"/>
      <c r="E10" s="11"/>
      <c r="G10" s="2">
        <v>34</v>
      </c>
      <c r="H10" s="2">
        <v>13</v>
      </c>
      <c r="I10" s="2">
        <v>1</v>
      </c>
      <c r="J10" s="2">
        <v>1</v>
      </c>
      <c r="L10" s="10" t="s">
        <v>71</v>
      </c>
      <c r="M10" s="2">
        <v>1</v>
      </c>
      <c r="N10" s="2"/>
      <c r="O10" s="2"/>
      <c r="Q10">
        <v>22</v>
      </c>
      <c r="R10">
        <f>SUM(I42:I44)</f>
        <v>3</v>
      </c>
      <c r="S10">
        <f>SUM(J42:J44)</f>
        <v>3</v>
      </c>
    </row>
    <row r="11" spans="2:19" x14ac:dyDescent="0.25">
      <c r="B11" s="11" t="s">
        <v>4</v>
      </c>
      <c r="C11" s="11"/>
      <c r="D11" s="11"/>
      <c r="E11" s="11"/>
      <c r="G11" s="2">
        <v>34</v>
      </c>
      <c r="H11" s="2">
        <v>97</v>
      </c>
      <c r="I11" s="2">
        <v>2</v>
      </c>
      <c r="J11" s="2">
        <v>1</v>
      </c>
      <c r="L11" s="10" t="s">
        <v>16</v>
      </c>
      <c r="M11" s="2">
        <v>1</v>
      </c>
      <c r="N11" s="2"/>
      <c r="O11" s="2"/>
      <c r="Q11">
        <v>20</v>
      </c>
      <c r="R11">
        <f>SUM(I45:I55)</f>
        <v>13</v>
      </c>
      <c r="S11">
        <f>SUM(J45:J55)</f>
        <v>12</v>
      </c>
    </row>
    <row r="12" spans="2:19" x14ac:dyDescent="0.25">
      <c r="B12" s="11" t="s">
        <v>5</v>
      </c>
      <c r="C12" s="11"/>
      <c r="D12" s="11"/>
      <c r="E12" s="11"/>
      <c r="G12" s="2">
        <v>34</v>
      </c>
      <c r="H12" s="2">
        <v>14</v>
      </c>
      <c r="I12" s="2">
        <v>1</v>
      </c>
      <c r="J12" s="2">
        <v>1</v>
      </c>
      <c r="L12" s="10" t="s">
        <v>14</v>
      </c>
      <c r="M12" s="10">
        <v>2</v>
      </c>
      <c r="N12" s="2"/>
      <c r="O12" s="2"/>
      <c r="Q12">
        <v>18</v>
      </c>
      <c r="R12">
        <f>SUM(I56:I58)</f>
        <v>3</v>
      </c>
      <c r="S12">
        <f>SUM(J56:J58)</f>
        <v>3</v>
      </c>
    </row>
    <row r="13" spans="2:19" x14ac:dyDescent="0.25">
      <c r="B13" s="11" t="s">
        <v>6</v>
      </c>
      <c r="C13" s="11"/>
      <c r="D13" s="11"/>
      <c r="E13" s="11"/>
      <c r="G13" s="2">
        <v>34</v>
      </c>
      <c r="H13" s="2">
        <v>42</v>
      </c>
      <c r="I13" s="2">
        <v>1</v>
      </c>
      <c r="J13" s="2">
        <v>1</v>
      </c>
      <c r="L13" s="2" t="s">
        <v>68</v>
      </c>
      <c r="M13" s="2">
        <v>7</v>
      </c>
      <c r="N13" s="2"/>
      <c r="O13" s="2"/>
      <c r="Q13">
        <v>16</v>
      </c>
      <c r="R13">
        <f>I59</f>
        <v>2</v>
      </c>
      <c r="S13">
        <f>J59</f>
        <v>1</v>
      </c>
    </row>
    <row r="14" spans="2:19" x14ac:dyDescent="0.25">
      <c r="B14" s="11" t="s">
        <v>7</v>
      </c>
      <c r="C14" s="11"/>
      <c r="D14" s="11"/>
      <c r="E14" s="11"/>
      <c r="G14" s="2">
        <v>32</v>
      </c>
      <c r="H14" s="2">
        <v>57</v>
      </c>
      <c r="I14" s="2">
        <v>1</v>
      </c>
      <c r="J14" s="2">
        <v>1</v>
      </c>
      <c r="L14" s="10" t="s">
        <v>67</v>
      </c>
      <c r="M14" s="2">
        <v>1</v>
      </c>
      <c r="N14" s="2"/>
      <c r="O14" s="2"/>
      <c r="Q14">
        <v>14</v>
      </c>
      <c r="R14">
        <f>SUM(I60:I64)</f>
        <v>9</v>
      </c>
      <c r="S14">
        <f>SUM(J60:J64)</f>
        <v>5</v>
      </c>
    </row>
    <row r="15" spans="2:19" x14ac:dyDescent="0.25">
      <c r="B15" s="11" t="s">
        <v>8</v>
      </c>
      <c r="C15" s="11"/>
      <c r="D15" s="11"/>
      <c r="E15" s="11"/>
      <c r="G15" s="2">
        <v>32</v>
      </c>
      <c r="H15" s="2">
        <v>13</v>
      </c>
      <c r="I15" s="2">
        <v>1</v>
      </c>
      <c r="J15" s="2">
        <v>1</v>
      </c>
      <c r="L15" s="2" t="s">
        <v>66</v>
      </c>
      <c r="M15" s="2">
        <v>2</v>
      </c>
      <c r="N15" s="2"/>
      <c r="O15" s="2"/>
      <c r="Q15">
        <v>7</v>
      </c>
      <c r="R15">
        <f>SUM(I65)</f>
        <v>4</v>
      </c>
      <c r="S15">
        <f>SUM(J65)</f>
        <v>4</v>
      </c>
    </row>
    <row r="16" spans="2:19" x14ac:dyDescent="0.25">
      <c r="B16" s="11" t="s">
        <v>9</v>
      </c>
      <c r="C16" s="11"/>
      <c r="D16" s="11"/>
      <c r="E16" s="11"/>
      <c r="G16" s="2">
        <v>32</v>
      </c>
      <c r="H16" s="2">
        <v>56</v>
      </c>
      <c r="I16" s="2">
        <v>1</v>
      </c>
      <c r="J16" s="2">
        <v>1</v>
      </c>
      <c r="L16" s="10" t="s">
        <v>23</v>
      </c>
      <c r="M16" s="2">
        <v>1</v>
      </c>
      <c r="N16" s="2"/>
      <c r="O16" s="2"/>
      <c r="Q16">
        <v>6</v>
      </c>
      <c r="R16">
        <f>I66</f>
        <v>2</v>
      </c>
      <c r="S16">
        <f>J66</f>
        <v>2</v>
      </c>
    </row>
    <row r="17" spans="2:22" x14ac:dyDescent="0.25">
      <c r="B17" s="11" t="s">
        <v>10</v>
      </c>
      <c r="C17" s="11"/>
      <c r="D17" s="11"/>
      <c r="E17" s="11"/>
      <c r="G17" s="2">
        <v>32</v>
      </c>
      <c r="H17" s="2">
        <v>42</v>
      </c>
      <c r="I17" s="2">
        <v>1</v>
      </c>
      <c r="J17" s="2">
        <v>1</v>
      </c>
      <c r="L17" s="2" t="s">
        <v>18</v>
      </c>
      <c r="M17" s="2">
        <v>1</v>
      </c>
      <c r="N17" s="2"/>
      <c r="O17" s="2"/>
      <c r="Q17">
        <v>4</v>
      </c>
      <c r="R17">
        <f>SUM(I67:I103)</f>
        <v>50</v>
      </c>
      <c r="S17">
        <f>SUM(J67:J103)</f>
        <v>39</v>
      </c>
    </row>
    <row r="18" spans="2:22" x14ac:dyDescent="0.25">
      <c r="B18" s="11">
        <v>20</v>
      </c>
      <c r="C18" s="11">
        <v>14</v>
      </c>
      <c r="D18" s="11">
        <v>1</v>
      </c>
      <c r="E18" s="11">
        <v>1</v>
      </c>
      <c r="G18" s="2">
        <v>32</v>
      </c>
      <c r="H18" s="2">
        <v>14</v>
      </c>
      <c r="I18" s="2">
        <v>1</v>
      </c>
      <c r="J18" s="2">
        <v>1</v>
      </c>
      <c r="L18" s="2" t="s">
        <v>19</v>
      </c>
      <c r="M18" s="2">
        <v>2</v>
      </c>
      <c r="N18" s="2"/>
      <c r="O18" s="2"/>
    </row>
    <row r="19" spans="2:22" x14ac:dyDescent="0.25">
      <c r="B19" s="11">
        <v>20</v>
      </c>
      <c r="C19" s="11">
        <v>35</v>
      </c>
      <c r="D19" s="11">
        <v>1</v>
      </c>
      <c r="E19" s="11">
        <v>1</v>
      </c>
      <c r="G19" s="2">
        <v>32</v>
      </c>
      <c r="H19" s="2">
        <v>8</v>
      </c>
      <c r="I19" s="2">
        <v>1</v>
      </c>
      <c r="J19" s="2">
        <v>1</v>
      </c>
      <c r="L19" s="10" t="s">
        <v>65</v>
      </c>
      <c r="M19" s="2">
        <v>1</v>
      </c>
      <c r="N19" s="2"/>
      <c r="O19" s="2"/>
    </row>
    <row r="20" spans="2:22" x14ac:dyDescent="0.25">
      <c r="B20" s="11">
        <v>14</v>
      </c>
      <c r="C20" s="11">
        <v>25</v>
      </c>
      <c r="D20" s="11">
        <v>1</v>
      </c>
      <c r="E20" s="11">
        <v>1</v>
      </c>
      <c r="G20" s="2">
        <v>30</v>
      </c>
      <c r="H20" s="2">
        <v>92</v>
      </c>
      <c r="I20" s="2">
        <v>2</v>
      </c>
      <c r="J20" s="2">
        <v>1</v>
      </c>
      <c r="L20" s="10" t="s">
        <v>24</v>
      </c>
      <c r="M20" s="2">
        <v>2</v>
      </c>
      <c r="N20" s="2"/>
      <c r="O20" s="2"/>
    </row>
    <row r="21" spans="2:22" x14ac:dyDescent="0.25">
      <c r="B21" s="11" t="s">
        <v>14</v>
      </c>
      <c r="C21" s="11"/>
      <c r="D21" s="11"/>
      <c r="E21" s="11"/>
      <c r="G21" s="2">
        <v>30</v>
      </c>
      <c r="H21" s="2">
        <v>26</v>
      </c>
      <c r="I21" s="2">
        <v>1</v>
      </c>
      <c r="J21" s="2">
        <v>1</v>
      </c>
      <c r="L21" s="2" t="s">
        <v>36</v>
      </c>
      <c r="M21" s="2">
        <v>1</v>
      </c>
      <c r="N21" s="2"/>
      <c r="O21" s="2"/>
    </row>
    <row r="22" spans="2:22" x14ac:dyDescent="0.25">
      <c r="B22" s="11" t="s">
        <v>15</v>
      </c>
      <c r="C22" s="11"/>
      <c r="D22" s="11"/>
      <c r="E22" s="11"/>
      <c r="G22" s="2">
        <v>30</v>
      </c>
      <c r="H22" s="2">
        <v>13</v>
      </c>
      <c r="I22" s="2">
        <v>1</v>
      </c>
      <c r="J22" s="2">
        <v>1</v>
      </c>
      <c r="L22" s="10" t="s">
        <v>60</v>
      </c>
      <c r="M22" s="2">
        <v>1</v>
      </c>
      <c r="N22" s="2"/>
      <c r="O22" s="2"/>
      <c r="V22">
        <v>0</v>
      </c>
    </row>
    <row r="23" spans="2:22" x14ac:dyDescent="0.25">
      <c r="B23" s="2">
        <v>24</v>
      </c>
      <c r="C23" s="2">
        <v>23</v>
      </c>
      <c r="D23" s="2">
        <v>1</v>
      </c>
      <c r="E23" s="2">
        <v>1</v>
      </c>
      <c r="G23" s="2">
        <v>28</v>
      </c>
      <c r="H23" s="2">
        <v>67</v>
      </c>
      <c r="I23" s="2">
        <v>1</v>
      </c>
      <c r="J23" s="2">
        <v>1</v>
      </c>
      <c r="L23" s="2" t="s">
        <v>27</v>
      </c>
      <c r="M23" s="2">
        <v>1</v>
      </c>
      <c r="N23" s="2"/>
      <c r="O23" s="2"/>
    </row>
    <row r="24" spans="2:22" x14ac:dyDescent="0.25">
      <c r="B24" s="2">
        <v>24</v>
      </c>
      <c r="C24" s="2">
        <v>43</v>
      </c>
      <c r="D24" s="2">
        <v>1</v>
      </c>
      <c r="E24" s="2">
        <v>1</v>
      </c>
      <c r="G24" s="2">
        <v>28</v>
      </c>
      <c r="H24" s="2">
        <v>14</v>
      </c>
      <c r="I24" s="2">
        <v>1</v>
      </c>
      <c r="J24" s="2">
        <v>1</v>
      </c>
      <c r="L24" s="2" t="s">
        <v>59</v>
      </c>
      <c r="M24" s="2">
        <v>9</v>
      </c>
      <c r="N24" s="2"/>
      <c r="O24" s="2"/>
    </row>
    <row r="25" spans="2:22" x14ac:dyDescent="0.25">
      <c r="B25" s="2">
        <v>24</v>
      </c>
      <c r="C25" s="2">
        <v>14</v>
      </c>
      <c r="D25" s="2">
        <v>1</v>
      </c>
      <c r="E25" s="2">
        <v>1</v>
      </c>
      <c r="G25" s="2">
        <v>28</v>
      </c>
      <c r="H25" s="2">
        <v>41</v>
      </c>
      <c r="I25" s="2">
        <v>1</v>
      </c>
      <c r="J25" s="2">
        <v>1</v>
      </c>
      <c r="L25" s="10" t="s">
        <v>64</v>
      </c>
      <c r="M25" s="2">
        <v>1</v>
      </c>
      <c r="N25" s="2"/>
      <c r="O25" s="2"/>
    </row>
    <row r="26" spans="2:22" x14ac:dyDescent="0.25">
      <c r="B26" s="2">
        <v>24</v>
      </c>
      <c r="C26" s="2">
        <v>14</v>
      </c>
      <c r="D26" s="2">
        <v>1</v>
      </c>
      <c r="E26" s="2">
        <v>1</v>
      </c>
      <c r="G26" s="2">
        <v>26</v>
      </c>
      <c r="H26" s="2">
        <v>25</v>
      </c>
      <c r="I26" s="2">
        <v>1</v>
      </c>
      <c r="J26" s="2">
        <v>1</v>
      </c>
      <c r="L26" s="2" t="s">
        <v>54</v>
      </c>
      <c r="M26" s="2">
        <v>2</v>
      </c>
      <c r="N26" s="2"/>
      <c r="O26" s="2"/>
    </row>
    <row r="27" spans="2:22" x14ac:dyDescent="0.25">
      <c r="B27" s="2">
        <v>14</v>
      </c>
      <c r="C27" s="2">
        <v>93</v>
      </c>
      <c r="D27" s="2">
        <v>2</v>
      </c>
      <c r="E27" s="2">
        <v>1</v>
      </c>
      <c r="G27" s="2">
        <v>26</v>
      </c>
      <c r="H27" s="2">
        <v>16</v>
      </c>
      <c r="I27" s="2">
        <v>1</v>
      </c>
      <c r="J27" s="2">
        <v>1</v>
      </c>
      <c r="L27" s="10" t="s">
        <v>52</v>
      </c>
      <c r="M27" s="2">
        <v>1</v>
      </c>
      <c r="N27" s="2"/>
      <c r="O27" s="2"/>
    </row>
    <row r="28" spans="2:22" x14ac:dyDescent="0.25">
      <c r="B28" s="2">
        <v>4</v>
      </c>
      <c r="C28" s="2">
        <v>73</v>
      </c>
      <c r="D28" s="2">
        <v>1</v>
      </c>
      <c r="E28" s="2">
        <v>1</v>
      </c>
      <c r="G28" s="2">
        <v>26</v>
      </c>
      <c r="H28" s="2">
        <v>97</v>
      </c>
      <c r="I28" s="2">
        <v>1</v>
      </c>
      <c r="J28" s="2">
        <v>1</v>
      </c>
      <c r="L28" s="2" t="s">
        <v>51</v>
      </c>
      <c r="M28" s="2">
        <v>2</v>
      </c>
      <c r="N28" s="2"/>
      <c r="O28" s="2"/>
    </row>
    <row r="29" spans="2:22" x14ac:dyDescent="0.25">
      <c r="B29" s="2">
        <v>4</v>
      </c>
      <c r="C29" s="2">
        <v>57</v>
      </c>
      <c r="D29" s="2">
        <v>1</v>
      </c>
      <c r="E29" s="2">
        <v>1</v>
      </c>
      <c r="G29" s="2">
        <v>26</v>
      </c>
      <c r="H29" s="2">
        <v>34</v>
      </c>
      <c r="I29" s="2">
        <v>1</v>
      </c>
      <c r="J29" s="2">
        <v>1</v>
      </c>
      <c r="L29" s="2" t="s">
        <v>49</v>
      </c>
      <c r="M29" s="2">
        <v>1</v>
      </c>
      <c r="N29" s="2"/>
      <c r="O29" s="2"/>
    </row>
    <row r="30" spans="2:22" x14ac:dyDescent="0.25">
      <c r="B30" s="2" t="s">
        <v>18</v>
      </c>
      <c r="C30" s="2"/>
      <c r="D30" s="2"/>
      <c r="E30" s="2"/>
      <c r="G30" s="2">
        <v>26</v>
      </c>
      <c r="H30" s="2">
        <v>13</v>
      </c>
      <c r="I30" s="2">
        <v>1</v>
      </c>
      <c r="J30" s="2">
        <v>1</v>
      </c>
      <c r="L30" s="2" t="s">
        <v>45</v>
      </c>
      <c r="M30" s="2">
        <v>1</v>
      </c>
      <c r="N30" s="2"/>
      <c r="O30" s="2"/>
    </row>
    <row r="31" spans="2:22" x14ac:dyDescent="0.25">
      <c r="B31" s="2" t="s">
        <v>19</v>
      </c>
      <c r="C31" s="2"/>
      <c r="D31" s="2"/>
      <c r="E31" s="2"/>
      <c r="G31" s="2">
        <v>26</v>
      </c>
      <c r="H31" s="2">
        <v>13</v>
      </c>
      <c r="I31" s="2">
        <v>1</v>
      </c>
      <c r="J31" s="2">
        <v>1</v>
      </c>
      <c r="L31" s="2" t="s">
        <v>44</v>
      </c>
      <c r="M31" s="2">
        <v>4</v>
      </c>
      <c r="N31" s="2"/>
      <c r="O31" s="2"/>
    </row>
    <row r="32" spans="2:22" x14ac:dyDescent="0.25">
      <c r="B32" s="2" t="s">
        <v>19</v>
      </c>
      <c r="C32" s="2"/>
      <c r="D32" s="2"/>
      <c r="E32" s="2"/>
      <c r="G32" s="2">
        <v>26</v>
      </c>
      <c r="H32" s="2">
        <v>58</v>
      </c>
      <c r="I32" s="2">
        <v>1</v>
      </c>
      <c r="J32" s="2">
        <v>1</v>
      </c>
      <c r="L32" s="2" t="s">
        <v>48</v>
      </c>
      <c r="M32" s="2">
        <v>1</v>
      </c>
      <c r="N32" s="2"/>
      <c r="O32" s="2"/>
    </row>
    <row r="33" spans="2:15" x14ac:dyDescent="0.25">
      <c r="B33" s="2" t="s">
        <v>9</v>
      </c>
      <c r="C33" s="2"/>
      <c r="D33" s="2"/>
      <c r="E33" s="2"/>
      <c r="G33" s="2">
        <v>26</v>
      </c>
      <c r="H33" s="2">
        <v>40</v>
      </c>
      <c r="I33" s="2">
        <v>1</v>
      </c>
      <c r="J33" s="2">
        <v>1</v>
      </c>
      <c r="L33" s="2" t="s">
        <v>37</v>
      </c>
      <c r="M33" s="2">
        <v>1</v>
      </c>
      <c r="N33" s="2"/>
      <c r="O33" s="2"/>
    </row>
    <row r="34" spans="2:15" x14ac:dyDescent="0.25">
      <c r="B34" s="2" t="s">
        <v>10</v>
      </c>
      <c r="C34" s="2"/>
      <c r="D34" s="2"/>
      <c r="E34" s="2"/>
      <c r="G34" s="2">
        <v>26</v>
      </c>
      <c r="H34" s="2">
        <v>68</v>
      </c>
      <c r="I34" s="2">
        <v>1</v>
      </c>
      <c r="J34" s="2">
        <v>1</v>
      </c>
      <c r="L34" s="10" t="s">
        <v>42</v>
      </c>
      <c r="M34" s="2">
        <v>1</v>
      </c>
      <c r="N34" s="2"/>
      <c r="O34" s="2"/>
    </row>
    <row r="35" spans="2:15" x14ac:dyDescent="0.25">
      <c r="B35" s="2" t="s">
        <v>15</v>
      </c>
      <c r="C35" s="2"/>
      <c r="D35" s="2"/>
      <c r="E35" s="2"/>
      <c r="G35" s="2">
        <v>26</v>
      </c>
      <c r="H35" s="2">
        <v>14</v>
      </c>
      <c r="I35" s="2">
        <v>1</v>
      </c>
      <c r="J35" s="2">
        <v>1</v>
      </c>
      <c r="L35" s="2" t="s">
        <v>41</v>
      </c>
      <c r="M35" s="2">
        <v>8</v>
      </c>
      <c r="N35" s="2"/>
      <c r="O35" s="2"/>
    </row>
    <row r="36" spans="2:15" x14ac:dyDescent="0.25">
      <c r="B36" s="2">
        <v>26</v>
      </c>
      <c r="C36" s="2">
        <v>25</v>
      </c>
      <c r="D36" s="2">
        <v>1</v>
      </c>
      <c r="E36" s="2">
        <v>1</v>
      </c>
      <c r="G36" s="2">
        <v>26</v>
      </c>
      <c r="H36" s="2">
        <v>46</v>
      </c>
      <c r="I36" s="2">
        <v>1</v>
      </c>
      <c r="J36" s="2">
        <v>1</v>
      </c>
      <c r="L36" s="2" t="s">
        <v>82</v>
      </c>
      <c r="M36" s="2">
        <v>1</v>
      </c>
      <c r="N36" s="2"/>
      <c r="O36" s="2"/>
    </row>
    <row r="37" spans="2:15" x14ac:dyDescent="0.25">
      <c r="B37" s="2">
        <v>26</v>
      </c>
      <c r="C37" s="2">
        <v>16</v>
      </c>
      <c r="D37" s="2">
        <v>1</v>
      </c>
      <c r="E37" s="2">
        <v>1</v>
      </c>
      <c r="G37" s="2">
        <v>26</v>
      </c>
      <c r="H37" s="2">
        <v>76</v>
      </c>
      <c r="I37" s="2">
        <v>2</v>
      </c>
      <c r="J37" s="2">
        <v>1</v>
      </c>
      <c r="L37" s="2" t="s">
        <v>80</v>
      </c>
      <c r="M37" s="2">
        <v>16</v>
      </c>
      <c r="N37" s="2"/>
      <c r="O37" s="2"/>
    </row>
    <row r="38" spans="2:15" x14ac:dyDescent="0.25">
      <c r="B38" s="2">
        <v>26</v>
      </c>
      <c r="C38" s="2">
        <v>97</v>
      </c>
      <c r="D38" s="2">
        <v>1</v>
      </c>
      <c r="E38" s="2">
        <v>1</v>
      </c>
      <c r="G38" s="2">
        <v>26</v>
      </c>
      <c r="H38" s="2">
        <v>24</v>
      </c>
      <c r="I38" s="2">
        <v>1</v>
      </c>
      <c r="J38" s="2">
        <v>1</v>
      </c>
      <c r="L38" s="10" t="s">
        <v>80</v>
      </c>
      <c r="M38" s="10">
        <v>4</v>
      </c>
      <c r="N38" s="2"/>
      <c r="O38" s="2"/>
    </row>
    <row r="39" spans="2:15" x14ac:dyDescent="0.25">
      <c r="B39" s="2">
        <v>4</v>
      </c>
      <c r="C39" s="2">
        <v>72</v>
      </c>
      <c r="D39" s="2">
        <v>1</v>
      </c>
      <c r="E39" s="2">
        <v>1</v>
      </c>
      <c r="G39" s="2">
        <v>26</v>
      </c>
      <c r="H39" s="2">
        <v>24</v>
      </c>
      <c r="I39" s="2">
        <v>1</v>
      </c>
      <c r="J39" s="2">
        <v>1</v>
      </c>
      <c r="L39" s="10" t="s">
        <v>80</v>
      </c>
      <c r="M39" s="2">
        <v>5</v>
      </c>
      <c r="N39" s="2"/>
      <c r="O39" s="2"/>
    </row>
    <row r="40" spans="2:15" x14ac:dyDescent="0.25">
      <c r="B40" s="2">
        <v>4</v>
      </c>
      <c r="C40" s="2">
        <v>57</v>
      </c>
      <c r="D40" s="2">
        <v>1</v>
      </c>
      <c r="E40" s="2">
        <v>1</v>
      </c>
      <c r="G40" s="2">
        <v>26</v>
      </c>
      <c r="H40" s="2">
        <v>39</v>
      </c>
      <c r="I40" s="2">
        <v>1</v>
      </c>
      <c r="J40" s="2">
        <v>1</v>
      </c>
      <c r="L40" s="2" t="s">
        <v>46</v>
      </c>
      <c r="M40" s="2">
        <v>3</v>
      </c>
      <c r="N40" s="2"/>
      <c r="O40" s="2"/>
    </row>
    <row r="41" spans="2:15" x14ac:dyDescent="0.25">
      <c r="B41" s="2" t="s">
        <v>21</v>
      </c>
      <c r="C41" s="2"/>
      <c r="D41" s="2"/>
      <c r="E41" s="2"/>
      <c r="G41" s="2">
        <v>24</v>
      </c>
      <c r="H41" s="2"/>
      <c r="I41" s="2">
        <v>4</v>
      </c>
      <c r="J41" s="2">
        <v>4</v>
      </c>
      <c r="L41" s="2" t="s">
        <v>46</v>
      </c>
      <c r="M41" s="2">
        <v>12</v>
      </c>
      <c r="N41" s="2"/>
      <c r="O41" s="2"/>
    </row>
    <row r="42" spans="2:15" x14ac:dyDescent="0.25">
      <c r="B42" s="2" t="s">
        <v>21</v>
      </c>
      <c r="C42" s="2"/>
      <c r="D42" s="2"/>
      <c r="E42" s="2"/>
      <c r="G42" s="2">
        <v>22</v>
      </c>
      <c r="H42" s="2">
        <v>30</v>
      </c>
      <c r="I42" s="2">
        <v>1</v>
      </c>
      <c r="J42" s="2">
        <v>1</v>
      </c>
      <c r="L42" s="10" t="s">
        <v>46</v>
      </c>
      <c r="M42" s="10">
        <v>4</v>
      </c>
      <c r="N42" s="2"/>
      <c r="O42" s="2"/>
    </row>
    <row r="43" spans="2:15" x14ac:dyDescent="0.25">
      <c r="B43" s="2" t="s">
        <v>9</v>
      </c>
      <c r="C43" s="2"/>
      <c r="D43" s="2"/>
      <c r="E43" s="2"/>
      <c r="G43" s="2">
        <v>22</v>
      </c>
      <c r="H43" s="2">
        <v>13</v>
      </c>
      <c r="I43" s="2">
        <v>1</v>
      </c>
      <c r="J43" s="2">
        <v>1</v>
      </c>
      <c r="L43" s="10" t="s">
        <v>46</v>
      </c>
      <c r="M43" s="2">
        <v>5</v>
      </c>
      <c r="N43" s="2"/>
      <c r="O43" s="2"/>
    </row>
    <row r="44" spans="2:15" x14ac:dyDescent="0.25">
      <c r="B44" s="2" t="s">
        <v>10</v>
      </c>
      <c r="C44" s="2"/>
      <c r="D44" s="2"/>
      <c r="E44" s="2"/>
      <c r="G44" s="2">
        <v>22</v>
      </c>
      <c r="H44" s="2">
        <v>11</v>
      </c>
      <c r="I44" s="2">
        <v>1</v>
      </c>
      <c r="J44" s="2">
        <v>1</v>
      </c>
      <c r="L44" s="2" t="s">
        <v>83</v>
      </c>
      <c r="M44" s="2">
        <v>1</v>
      </c>
      <c r="N44" s="2"/>
      <c r="O44" s="2"/>
    </row>
    <row r="45" spans="2:15" x14ac:dyDescent="0.25">
      <c r="B45" s="2">
        <v>26</v>
      </c>
      <c r="C45" s="2">
        <v>34</v>
      </c>
      <c r="D45" s="2">
        <v>1</v>
      </c>
      <c r="E45" s="2">
        <v>1</v>
      </c>
      <c r="G45" s="10">
        <v>20</v>
      </c>
      <c r="H45" s="10"/>
      <c r="I45" s="10">
        <v>2</v>
      </c>
      <c r="J45" s="10">
        <v>2</v>
      </c>
      <c r="L45" s="2" t="s">
        <v>32</v>
      </c>
      <c r="M45" s="2">
        <v>1</v>
      </c>
      <c r="N45" s="2"/>
      <c r="O45" s="2"/>
    </row>
    <row r="46" spans="2:15" x14ac:dyDescent="0.25">
      <c r="B46" s="2">
        <v>26</v>
      </c>
      <c r="C46" s="2">
        <v>13</v>
      </c>
      <c r="D46" s="2">
        <v>1</v>
      </c>
      <c r="E46" s="2">
        <v>1</v>
      </c>
      <c r="G46" s="2">
        <v>20</v>
      </c>
      <c r="H46" s="2">
        <v>25</v>
      </c>
      <c r="I46" s="2">
        <v>1</v>
      </c>
      <c r="J46" s="2">
        <v>1</v>
      </c>
      <c r="L46" s="10" t="s">
        <v>78</v>
      </c>
      <c r="M46" s="10">
        <v>1</v>
      </c>
      <c r="N46" s="2"/>
      <c r="O46" s="2"/>
    </row>
    <row r="47" spans="2:15" x14ac:dyDescent="0.25">
      <c r="B47" s="2">
        <v>26</v>
      </c>
      <c r="C47" s="2">
        <v>13</v>
      </c>
      <c r="D47" s="2">
        <v>1</v>
      </c>
      <c r="E47" s="2">
        <v>1</v>
      </c>
      <c r="G47" s="2">
        <v>20</v>
      </c>
      <c r="H47" s="2">
        <v>13</v>
      </c>
      <c r="I47" s="2">
        <v>1</v>
      </c>
      <c r="J47" s="2">
        <v>1</v>
      </c>
      <c r="L47" s="10" t="s">
        <v>79</v>
      </c>
      <c r="M47" s="10">
        <v>1</v>
      </c>
      <c r="N47" s="2"/>
      <c r="O47" s="2"/>
    </row>
    <row r="48" spans="2:15" x14ac:dyDescent="0.25">
      <c r="B48" s="2" t="s">
        <v>21</v>
      </c>
      <c r="C48" s="2"/>
      <c r="D48" s="2"/>
      <c r="E48" s="2"/>
      <c r="G48" s="2">
        <v>20</v>
      </c>
      <c r="H48" s="2">
        <v>71</v>
      </c>
      <c r="I48" s="2">
        <v>2</v>
      </c>
      <c r="J48" s="2">
        <v>1</v>
      </c>
      <c r="L48" s="10" t="s">
        <v>6</v>
      </c>
      <c r="M48" s="10">
        <v>1</v>
      </c>
      <c r="N48" s="2"/>
      <c r="O48" s="2"/>
    </row>
    <row r="49" spans="2:15" x14ac:dyDescent="0.25">
      <c r="B49" s="2" t="s">
        <v>21</v>
      </c>
      <c r="C49" s="2"/>
      <c r="D49" s="2"/>
      <c r="E49" s="2"/>
      <c r="G49" s="2">
        <v>20</v>
      </c>
      <c r="H49" s="2">
        <v>13</v>
      </c>
      <c r="I49" s="2">
        <v>1</v>
      </c>
      <c r="J49" s="2">
        <v>1</v>
      </c>
      <c r="L49" s="2" t="s">
        <v>12</v>
      </c>
      <c r="M49" s="2">
        <v>1</v>
      </c>
      <c r="N49" s="2"/>
      <c r="O49" s="2"/>
    </row>
    <row r="50" spans="2:15" x14ac:dyDescent="0.25">
      <c r="B50" s="2" t="s">
        <v>9</v>
      </c>
      <c r="C50" s="2"/>
      <c r="D50" s="2"/>
      <c r="E50" s="2"/>
      <c r="G50" s="2">
        <v>20</v>
      </c>
      <c r="H50" s="2">
        <v>12</v>
      </c>
      <c r="I50" s="2">
        <v>1</v>
      </c>
      <c r="J50" s="2">
        <v>1</v>
      </c>
      <c r="L50" s="10" t="s">
        <v>5</v>
      </c>
      <c r="M50" s="10">
        <v>1</v>
      </c>
      <c r="N50" s="2"/>
      <c r="O50" s="2"/>
    </row>
    <row r="51" spans="2:15" x14ac:dyDescent="0.25">
      <c r="B51" s="2" t="s">
        <v>10</v>
      </c>
      <c r="C51" s="2"/>
      <c r="D51" s="2"/>
      <c r="E51" s="2"/>
      <c r="G51" s="2">
        <v>20</v>
      </c>
      <c r="H51" s="2">
        <v>28</v>
      </c>
      <c r="I51" s="2">
        <v>1</v>
      </c>
      <c r="J51" s="2">
        <v>1</v>
      </c>
      <c r="L51" s="10" t="s">
        <v>4</v>
      </c>
      <c r="M51" s="10">
        <v>2</v>
      </c>
      <c r="N51" s="2"/>
      <c r="O51" s="2"/>
    </row>
    <row r="52" spans="2:15" x14ac:dyDescent="0.25">
      <c r="B52" s="2">
        <v>26</v>
      </c>
      <c r="C52" s="2">
        <v>58</v>
      </c>
      <c r="D52" s="2">
        <v>1</v>
      </c>
      <c r="E52" s="2">
        <v>1</v>
      </c>
      <c r="G52" s="2">
        <v>20</v>
      </c>
      <c r="H52" s="2">
        <v>12</v>
      </c>
      <c r="I52" s="2">
        <v>1</v>
      </c>
      <c r="J52" s="2">
        <v>1</v>
      </c>
    </row>
    <row r="53" spans="2:15" x14ac:dyDescent="0.25">
      <c r="B53" s="2">
        <v>26</v>
      </c>
      <c r="C53" s="2">
        <v>40</v>
      </c>
      <c r="D53" s="2">
        <v>1</v>
      </c>
      <c r="E53" s="2">
        <v>1</v>
      </c>
      <c r="G53" s="2">
        <v>20</v>
      </c>
      <c r="H53" s="2">
        <v>14</v>
      </c>
      <c r="I53" s="2">
        <v>1</v>
      </c>
      <c r="J53" s="2">
        <v>1</v>
      </c>
    </row>
    <row r="54" spans="2:15" x14ac:dyDescent="0.25">
      <c r="B54" s="2" t="s">
        <v>27</v>
      </c>
      <c r="C54" s="2"/>
      <c r="D54" s="2"/>
      <c r="E54" s="2"/>
      <c r="G54" s="2">
        <v>20</v>
      </c>
      <c r="H54" s="2">
        <v>15</v>
      </c>
      <c r="I54" s="2">
        <v>1</v>
      </c>
      <c r="J54" s="2">
        <v>1</v>
      </c>
    </row>
    <row r="55" spans="2:15" x14ac:dyDescent="0.25">
      <c r="B55" s="2" t="s">
        <v>9</v>
      </c>
      <c r="C55" s="2"/>
      <c r="D55" s="2"/>
      <c r="E55" s="2"/>
      <c r="G55" s="2">
        <v>20</v>
      </c>
      <c r="H55" s="2">
        <v>12</v>
      </c>
      <c r="I55" s="2">
        <v>1</v>
      </c>
      <c r="J55" s="2">
        <v>1</v>
      </c>
    </row>
    <row r="56" spans="2:15" x14ac:dyDescent="0.25">
      <c r="B56" s="2" t="s">
        <v>10</v>
      </c>
      <c r="C56" s="2"/>
      <c r="D56" s="2"/>
      <c r="E56" s="2"/>
      <c r="G56" s="2">
        <v>18</v>
      </c>
      <c r="H56" s="2">
        <v>20</v>
      </c>
      <c r="I56" s="2">
        <v>1</v>
      </c>
      <c r="J56" s="2">
        <v>1</v>
      </c>
    </row>
    <row r="57" spans="2:15" x14ac:dyDescent="0.25">
      <c r="B57" s="2" t="s">
        <v>28</v>
      </c>
      <c r="C57" s="2"/>
      <c r="D57" s="2"/>
      <c r="E57" s="2"/>
      <c r="G57" s="2">
        <v>18</v>
      </c>
      <c r="H57" s="2">
        <v>12</v>
      </c>
      <c r="I57" s="2">
        <v>1</v>
      </c>
      <c r="J57" s="2">
        <v>1</v>
      </c>
    </row>
    <row r="58" spans="2:15" x14ac:dyDescent="0.25">
      <c r="B58" s="2" t="s">
        <v>30</v>
      </c>
      <c r="C58" s="2">
        <v>94</v>
      </c>
      <c r="D58" s="2">
        <v>2</v>
      </c>
      <c r="E58" s="2">
        <v>1</v>
      </c>
      <c r="G58" s="2">
        <v>18</v>
      </c>
      <c r="H58" s="2">
        <v>24</v>
      </c>
      <c r="I58" s="2">
        <v>1</v>
      </c>
      <c r="J58" s="2">
        <v>1</v>
      </c>
    </row>
    <row r="59" spans="2:15" x14ac:dyDescent="0.25">
      <c r="B59" s="2" t="s">
        <v>31</v>
      </c>
      <c r="C59" s="2"/>
      <c r="D59" s="2"/>
      <c r="E59" s="2"/>
      <c r="G59" s="2">
        <v>16</v>
      </c>
      <c r="H59" s="2">
        <v>91</v>
      </c>
      <c r="I59" s="2">
        <v>2</v>
      </c>
      <c r="J59" s="2">
        <v>1</v>
      </c>
    </row>
    <row r="60" spans="2:15" x14ac:dyDescent="0.25">
      <c r="B60" s="2" t="s">
        <v>32</v>
      </c>
      <c r="C60" s="2"/>
      <c r="D60" s="2"/>
      <c r="E60" s="2"/>
      <c r="G60" s="10">
        <v>14</v>
      </c>
      <c r="H60" s="10"/>
      <c r="I60" s="10">
        <v>1</v>
      </c>
      <c r="J60" s="10">
        <v>1</v>
      </c>
    </row>
    <row r="61" spans="2:15" x14ac:dyDescent="0.25">
      <c r="B61" s="2" t="s">
        <v>36</v>
      </c>
      <c r="C61" s="2"/>
      <c r="D61" s="2"/>
      <c r="E61" s="2"/>
      <c r="G61" s="2">
        <v>14</v>
      </c>
      <c r="H61" s="2"/>
      <c r="I61" s="2">
        <v>2</v>
      </c>
      <c r="J61" s="2">
        <v>1</v>
      </c>
    </row>
    <row r="62" spans="2:15" x14ac:dyDescent="0.25">
      <c r="B62" s="2" t="s">
        <v>37</v>
      </c>
      <c r="C62" s="2"/>
      <c r="D62" s="2"/>
      <c r="E62" s="2"/>
      <c r="G62" s="2">
        <v>14</v>
      </c>
      <c r="H62" s="2">
        <v>77</v>
      </c>
      <c r="I62" s="2">
        <v>2</v>
      </c>
      <c r="J62" s="2">
        <v>1</v>
      </c>
    </row>
    <row r="63" spans="2:15" x14ac:dyDescent="0.25">
      <c r="B63" s="2">
        <v>34</v>
      </c>
      <c r="C63" s="2">
        <v>85</v>
      </c>
      <c r="D63" s="2">
        <v>2</v>
      </c>
      <c r="E63" s="2">
        <v>1</v>
      </c>
      <c r="G63" s="10">
        <v>14</v>
      </c>
      <c r="H63" s="2">
        <v>93</v>
      </c>
      <c r="I63" s="2">
        <v>2</v>
      </c>
      <c r="J63" s="2">
        <v>1</v>
      </c>
    </row>
    <row r="64" spans="2:15" x14ac:dyDescent="0.25">
      <c r="B64" s="2">
        <v>34</v>
      </c>
      <c r="C64" s="2">
        <v>13</v>
      </c>
      <c r="D64" s="2">
        <v>1</v>
      </c>
      <c r="E64" s="2">
        <v>1</v>
      </c>
      <c r="G64" s="2">
        <v>14</v>
      </c>
      <c r="H64" s="2">
        <v>92</v>
      </c>
      <c r="I64" s="2">
        <v>2</v>
      </c>
      <c r="J64" s="2">
        <v>1</v>
      </c>
    </row>
    <row r="65" spans="2:10" x14ac:dyDescent="0.25">
      <c r="B65" s="2">
        <v>34</v>
      </c>
      <c r="C65" s="2">
        <v>25</v>
      </c>
      <c r="D65" s="2">
        <v>1</v>
      </c>
      <c r="E65" s="2">
        <v>1</v>
      </c>
      <c r="G65" s="10">
        <v>7</v>
      </c>
      <c r="H65" s="10"/>
      <c r="I65" s="10">
        <v>4</v>
      </c>
      <c r="J65" s="10">
        <v>4</v>
      </c>
    </row>
    <row r="66" spans="2:10" x14ac:dyDescent="0.25">
      <c r="B66" s="2">
        <v>34</v>
      </c>
      <c r="C66" s="2">
        <v>74</v>
      </c>
      <c r="D66" s="2">
        <v>2</v>
      </c>
      <c r="E66" s="2">
        <v>1</v>
      </c>
      <c r="G66" s="10">
        <v>6</v>
      </c>
      <c r="H66" s="10"/>
      <c r="I66" s="10">
        <v>2</v>
      </c>
      <c r="J66" s="10">
        <v>2</v>
      </c>
    </row>
    <row r="67" spans="2:10" x14ac:dyDescent="0.25">
      <c r="B67" s="2">
        <v>34</v>
      </c>
      <c r="C67" s="2">
        <v>12</v>
      </c>
      <c r="D67" s="2">
        <v>1</v>
      </c>
      <c r="E67" s="2">
        <v>1</v>
      </c>
      <c r="G67" s="10">
        <v>4</v>
      </c>
      <c r="H67" s="10"/>
      <c r="I67" s="10">
        <v>2</v>
      </c>
      <c r="J67" s="10">
        <v>2</v>
      </c>
    </row>
    <row r="68" spans="2:10" x14ac:dyDescent="0.25">
      <c r="B68" s="2">
        <v>34</v>
      </c>
      <c r="C68" s="2">
        <v>32</v>
      </c>
      <c r="D68" s="2">
        <v>1</v>
      </c>
      <c r="E68" s="2">
        <v>1</v>
      </c>
      <c r="G68" s="2">
        <v>4</v>
      </c>
      <c r="H68" s="2"/>
      <c r="I68" s="2">
        <v>2</v>
      </c>
      <c r="J68" s="2">
        <v>2</v>
      </c>
    </row>
    <row r="69" spans="2:10" x14ac:dyDescent="0.25">
      <c r="B69" s="2">
        <v>4</v>
      </c>
      <c r="C69" s="2">
        <v>57</v>
      </c>
      <c r="D69" s="2">
        <v>1</v>
      </c>
      <c r="E69" s="2">
        <v>1</v>
      </c>
      <c r="G69" s="2">
        <v>4</v>
      </c>
      <c r="H69" s="2">
        <v>72</v>
      </c>
      <c r="I69" s="2">
        <v>1</v>
      </c>
      <c r="J69" s="2">
        <v>1</v>
      </c>
    </row>
    <row r="70" spans="2:10" x14ac:dyDescent="0.25">
      <c r="B70" s="2">
        <v>4</v>
      </c>
      <c r="C70" s="2">
        <v>72</v>
      </c>
      <c r="D70" s="2">
        <v>2</v>
      </c>
      <c r="E70" s="2">
        <v>1</v>
      </c>
      <c r="G70" s="2">
        <v>4</v>
      </c>
      <c r="H70" s="2">
        <v>57</v>
      </c>
      <c r="I70" s="2">
        <v>1</v>
      </c>
      <c r="J70" s="2">
        <v>1</v>
      </c>
    </row>
    <row r="71" spans="2:10" x14ac:dyDescent="0.25">
      <c r="B71" s="2">
        <v>14</v>
      </c>
      <c r="C71" s="2">
        <v>77</v>
      </c>
      <c r="D71" s="2">
        <v>2</v>
      </c>
      <c r="E71" s="2">
        <v>1</v>
      </c>
      <c r="G71" s="2">
        <v>4</v>
      </c>
      <c r="H71" s="2">
        <v>57</v>
      </c>
      <c r="I71" s="2">
        <v>1</v>
      </c>
      <c r="J71" s="2">
        <v>1</v>
      </c>
    </row>
    <row r="72" spans="2:10" x14ac:dyDescent="0.25">
      <c r="B72" s="2">
        <v>4</v>
      </c>
      <c r="C72" s="2">
        <v>73</v>
      </c>
      <c r="D72" s="2">
        <v>2</v>
      </c>
      <c r="E72" s="2">
        <v>1</v>
      </c>
      <c r="G72" s="2">
        <v>4</v>
      </c>
      <c r="H72" s="2">
        <v>72</v>
      </c>
      <c r="I72" s="2">
        <v>2</v>
      </c>
      <c r="J72" s="2">
        <v>1</v>
      </c>
    </row>
    <row r="73" spans="2:10" x14ac:dyDescent="0.25">
      <c r="B73" s="2">
        <v>4</v>
      </c>
      <c r="C73" s="2">
        <v>57</v>
      </c>
      <c r="D73" s="2">
        <v>1</v>
      </c>
      <c r="E73" s="2">
        <v>1</v>
      </c>
      <c r="G73" s="2">
        <v>4</v>
      </c>
      <c r="H73" s="2">
        <v>73</v>
      </c>
      <c r="I73" s="2">
        <v>2</v>
      </c>
      <c r="J73" s="2">
        <v>1</v>
      </c>
    </row>
    <row r="74" spans="2:10" x14ac:dyDescent="0.25">
      <c r="B74" s="2" t="s">
        <v>34</v>
      </c>
      <c r="C74" s="2"/>
      <c r="D74" s="2"/>
      <c r="E74" s="2"/>
      <c r="G74" s="2">
        <v>4</v>
      </c>
      <c r="H74" s="2">
        <v>57</v>
      </c>
      <c r="I74" s="2">
        <v>1</v>
      </c>
      <c r="J74" s="2">
        <v>1</v>
      </c>
    </row>
    <row r="75" spans="2:10" x14ac:dyDescent="0.25">
      <c r="B75" s="2" t="s">
        <v>35</v>
      </c>
      <c r="C75" s="2"/>
      <c r="D75" s="2"/>
      <c r="E75" s="2"/>
      <c r="G75" s="2">
        <v>4</v>
      </c>
      <c r="H75" s="2">
        <v>120</v>
      </c>
      <c r="I75" s="2">
        <v>2</v>
      </c>
      <c r="J75" s="2">
        <v>1</v>
      </c>
    </row>
    <row r="76" spans="2:10" x14ac:dyDescent="0.25">
      <c r="B76" s="2" t="s">
        <v>15</v>
      </c>
      <c r="C76" s="2"/>
      <c r="D76" s="2"/>
      <c r="E76" s="2"/>
      <c r="G76" s="2">
        <v>4</v>
      </c>
      <c r="H76" s="2">
        <v>61</v>
      </c>
      <c r="I76" s="2">
        <v>1</v>
      </c>
      <c r="J76" s="2">
        <v>1</v>
      </c>
    </row>
    <row r="77" spans="2:10" x14ac:dyDescent="0.25">
      <c r="B77" s="2" t="s">
        <v>41</v>
      </c>
      <c r="C77" s="2"/>
      <c r="D77" s="2"/>
      <c r="E77" s="2"/>
      <c r="G77" s="2">
        <v>4</v>
      </c>
      <c r="H77" s="2">
        <v>57</v>
      </c>
      <c r="I77" s="2">
        <v>1</v>
      </c>
      <c r="J77" s="2">
        <v>1</v>
      </c>
    </row>
    <row r="78" spans="2:10" x14ac:dyDescent="0.25">
      <c r="B78" s="2" t="s">
        <v>41</v>
      </c>
      <c r="C78" s="2"/>
      <c r="D78" s="2"/>
      <c r="E78" s="2"/>
      <c r="G78" s="2">
        <v>4</v>
      </c>
      <c r="H78" s="2">
        <v>57</v>
      </c>
      <c r="I78" s="2">
        <v>1</v>
      </c>
      <c r="J78" s="2">
        <v>1</v>
      </c>
    </row>
    <row r="79" spans="2:10" x14ac:dyDescent="0.25">
      <c r="B79" s="10" t="s">
        <v>42</v>
      </c>
      <c r="C79" s="2"/>
      <c r="D79" s="2"/>
      <c r="E79" s="2"/>
      <c r="G79" s="10">
        <v>4</v>
      </c>
      <c r="H79" s="2">
        <v>57</v>
      </c>
      <c r="I79" s="2">
        <v>1</v>
      </c>
      <c r="J79" s="2">
        <v>1</v>
      </c>
    </row>
    <row r="80" spans="2:10" x14ac:dyDescent="0.25">
      <c r="B80" s="10" t="s">
        <v>41</v>
      </c>
      <c r="C80" s="2"/>
      <c r="D80" s="2"/>
      <c r="E80" s="2"/>
      <c r="G80" s="10">
        <v>4</v>
      </c>
      <c r="H80" s="2">
        <v>72</v>
      </c>
      <c r="I80" s="2">
        <v>2</v>
      </c>
      <c r="J80" s="2">
        <v>1</v>
      </c>
    </row>
    <row r="81" spans="2:10" x14ac:dyDescent="0.25">
      <c r="B81" s="10" t="s">
        <v>41</v>
      </c>
      <c r="C81" s="2"/>
      <c r="D81" s="2"/>
      <c r="E81" s="2"/>
      <c r="G81" s="10">
        <v>4</v>
      </c>
      <c r="H81" s="2">
        <v>73</v>
      </c>
      <c r="I81" s="2">
        <v>2</v>
      </c>
      <c r="J81" s="2">
        <v>1</v>
      </c>
    </row>
    <row r="82" spans="2:10" x14ac:dyDescent="0.25">
      <c r="B82" s="2">
        <v>34</v>
      </c>
      <c r="C82" s="2">
        <v>72</v>
      </c>
      <c r="D82" s="2">
        <v>2</v>
      </c>
      <c r="E82" s="2">
        <v>1</v>
      </c>
      <c r="G82" s="10">
        <v>4</v>
      </c>
      <c r="H82" s="2">
        <v>57</v>
      </c>
      <c r="I82" s="2">
        <v>1</v>
      </c>
      <c r="J82" s="2">
        <v>1</v>
      </c>
    </row>
    <row r="83" spans="2:10" x14ac:dyDescent="0.25">
      <c r="B83" s="2">
        <v>34</v>
      </c>
      <c r="C83" s="2">
        <v>13</v>
      </c>
      <c r="D83" s="2">
        <v>1</v>
      </c>
      <c r="E83" s="2">
        <v>1</v>
      </c>
      <c r="G83" s="2">
        <v>4</v>
      </c>
      <c r="H83" s="2">
        <v>57</v>
      </c>
      <c r="I83" s="2">
        <v>1</v>
      </c>
      <c r="J83" s="2">
        <v>1</v>
      </c>
    </row>
    <row r="84" spans="2:10" x14ac:dyDescent="0.25">
      <c r="B84" s="2">
        <v>34</v>
      </c>
      <c r="C84" s="2">
        <v>97</v>
      </c>
      <c r="D84" s="2">
        <v>2</v>
      </c>
      <c r="E84" s="2">
        <v>1</v>
      </c>
      <c r="G84" s="2">
        <v>4</v>
      </c>
      <c r="H84" s="2">
        <v>64</v>
      </c>
      <c r="I84" s="2">
        <v>1</v>
      </c>
      <c r="J84" s="2">
        <v>1</v>
      </c>
    </row>
    <row r="85" spans="2:10" x14ac:dyDescent="0.25">
      <c r="B85" s="2">
        <v>34</v>
      </c>
      <c r="C85" s="2">
        <v>14</v>
      </c>
      <c r="D85" s="2">
        <v>1</v>
      </c>
      <c r="E85" s="2">
        <v>1</v>
      </c>
      <c r="G85" s="2">
        <v>4</v>
      </c>
      <c r="H85" s="2">
        <v>57</v>
      </c>
      <c r="I85" s="2">
        <v>1</v>
      </c>
      <c r="J85" s="2">
        <v>1</v>
      </c>
    </row>
    <row r="86" spans="2:10" x14ac:dyDescent="0.25">
      <c r="B86" s="2">
        <v>34</v>
      </c>
      <c r="C86" s="2">
        <v>42</v>
      </c>
      <c r="D86" s="2">
        <v>1</v>
      </c>
      <c r="E86" s="2">
        <v>1</v>
      </c>
      <c r="G86" s="2">
        <v>4</v>
      </c>
      <c r="H86" s="2">
        <v>73</v>
      </c>
      <c r="I86" s="2">
        <v>2</v>
      </c>
      <c r="J86" s="2">
        <v>1</v>
      </c>
    </row>
    <row r="87" spans="2:10" x14ac:dyDescent="0.25">
      <c r="B87" s="2">
        <v>4</v>
      </c>
      <c r="C87" s="2">
        <v>120</v>
      </c>
      <c r="D87" s="2">
        <v>2</v>
      </c>
      <c r="E87" s="2">
        <v>1</v>
      </c>
      <c r="G87" s="2">
        <v>4</v>
      </c>
      <c r="H87" s="2">
        <v>57</v>
      </c>
      <c r="I87" s="2">
        <v>1</v>
      </c>
      <c r="J87" s="2">
        <v>1</v>
      </c>
    </row>
    <row r="88" spans="2:10" x14ac:dyDescent="0.25">
      <c r="B88" s="2">
        <v>4</v>
      </c>
      <c r="C88" s="2">
        <v>61</v>
      </c>
      <c r="D88" s="2">
        <v>1</v>
      </c>
      <c r="E88" s="2">
        <v>1</v>
      </c>
      <c r="G88" s="2">
        <v>4</v>
      </c>
      <c r="H88" s="2">
        <v>73</v>
      </c>
      <c r="I88" s="2">
        <v>2</v>
      </c>
      <c r="J88" s="2">
        <v>1</v>
      </c>
    </row>
    <row r="89" spans="2:10" x14ac:dyDescent="0.25">
      <c r="B89" s="2">
        <v>4</v>
      </c>
      <c r="C89" s="2">
        <v>57</v>
      </c>
      <c r="D89" s="2">
        <v>1</v>
      </c>
      <c r="E89" s="2">
        <v>1</v>
      </c>
      <c r="G89" s="2">
        <v>4</v>
      </c>
      <c r="H89" s="2">
        <v>129</v>
      </c>
      <c r="I89" s="2">
        <v>3</v>
      </c>
      <c r="J89" s="2">
        <v>1</v>
      </c>
    </row>
    <row r="90" spans="2:10" x14ac:dyDescent="0.25">
      <c r="B90" s="2">
        <v>4</v>
      </c>
      <c r="C90" s="2">
        <v>57</v>
      </c>
      <c r="D90" s="2">
        <v>1</v>
      </c>
      <c r="E90" s="2">
        <v>1</v>
      </c>
      <c r="G90" s="2">
        <v>4</v>
      </c>
      <c r="H90" s="2">
        <v>14</v>
      </c>
      <c r="I90" s="2">
        <v>1</v>
      </c>
      <c r="J90" s="2">
        <v>1</v>
      </c>
    </row>
    <row r="91" spans="2:10" x14ac:dyDescent="0.25">
      <c r="B91" s="2" t="s">
        <v>34</v>
      </c>
      <c r="C91" s="2"/>
      <c r="D91" s="2"/>
      <c r="E91" s="2"/>
      <c r="G91" s="2">
        <v>4</v>
      </c>
      <c r="H91" s="2">
        <v>26</v>
      </c>
      <c r="I91" s="2">
        <v>1</v>
      </c>
      <c r="J91" s="2">
        <v>1</v>
      </c>
    </row>
    <row r="92" spans="2:10" x14ac:dyDescent="0.25">
      <c r="B92" s="2" t="s">
        <v>39</v>
      </c>
      <c r="C92" s="2"/>
      <c r="D92" s="2"/>
      <c r="E92" s="2"/>
      <c r="G92" s="2">
        <v>4</v>
      </c>
      <c r="H92" s="2">
        <v>61</v>
      </c>
      <c r="I92" s="2">
        <v>1</v>
      </c>
      <c r="J92" s="2">
        <v>1</v>
      </c>
    </row>
    <row r="93" spans="2:10" x14ac:dyDescent="0.25">
      <c r="B93" s="2" t="s">
        <v>41</v>
      </c>
      <c r="C93" s="2"/>
      <c r="D93" s="2"/>
      <c r="E93" s="2"/>
      <c r="G93" s="2">
        <v>4</v>
      </c>
      <c r="H93" s="2">
        <v>36</v>
      </c>
      <c r="I93" s="2">
        <v>1</v>
      </c>
      <c r="J93" s="2">
        <v>1</v>
      </c>
    </row>
    <row r="94" spans="2:10" x14ac:dyDescent="0.25">
      <c r="B94" s="2" t="s">
        <v>41</v>
      </c>
      <c r="C94" s="2"/>
      <c r="D94" s="2"/>
      <c r="E94" s="2"/>
      <c r="G94" s="2">
        <v>4</v>
      </c>
      <c r="H94" s="2">
        <v>65</v>
      </c>
      <c r="I94" s="2">
        <v>1</v>
      </c>
      <c r="J94" s="2">
        <v>1</v>
      </c>
    </row>
    <row r="95" spans="2:10" x14ac:dyDescent="0.25">
      <c r="B95" s="2" t="s">
        <v>41</v>
      </c>
      <c r="C95" s="2"/>
      <c r="D95" s="2"/>
      <c r="E95" s="2"/>
      <c r="G95" s="2">
        <v>4</v>
      </c>
      <c r="H95" s="2">
        <v>37</v>
      </c>
      <c r="I95" s="2">
        <v>1</v>
      </c>
      <c r="J95" s="2">
        <v>1</v>
      </c>
    </row>
    <row r="96" spans="2:10" x14ac:dyDescent="0.25">
      <c r="B96" s="2" t="s">
        <v>41</v>
      </c>
      <c r="C96" s="2"/>
      <c r="D96" s="2"/>
      <c r="E96" s="2"/>
      <c r="G96" s="2">
        <v>4</v>
      </c>
      <c r="H96" s="2">
        <v>62</v>
      </c>
      <c r="I96" s="2">
        <v>1</v>
      </c>
      <c r="J96" s="2">
        <v>1</v>
      </c>
    </row>
    <row r="97" spans="2:10" x14ac:dyDescent="0.25">
      <c r="B97" s="2">
        <v>32</v>
      </c>
      <c r="C97" s="2">
        <v>57</v>
      </c>
      <c r="D97" s="2">
        <v>1</v>
      </c>
      <c r="E97" s="2">
        <v>1</v>
      </c>
      <c r="G97" s="2">
        <v>4</v>
      </c>
      <c r="H97" s="2">
        <v>36</v>
      </c>
      <c r="I97" s="2">
        <v>1</v>
      </c>
      <c r="J97" s="2">
        <v>1</v>
      </c>
    </row>
    <row r="98" spans="2:10" x14ac:dyDescent="0.25">
      <c r="B98" s="2">
        <v>32</v>
      </c>
      <c r="C98" s="2">
        <v>13</v>
      </c>
      <c r="D98" s="2">
        <v>1</v>
      </c>
      <c r="E98" s="2">
        <v>1</v>
      </c>
      <c r="G98" s="2">
        <v>4</v>
      </c>
      <c r="H98" s="2">
        <v>61</v>
      </c>
      <c r="I98" s="2">
        <v>1</v>
      </c>
      <c r="J98" s="2">
        <v>1</v>
      </c>
    </row>
    <row r="99" spans="2:10" x14ac:dyDescent="0.25">
      <c r="B99" s="2">
        <v>32</v>
      </c>
      <c r="C99" s="2">
        <v>56</v>
      </c>
      <c r="D99" s="2">
        <v>1</v>
      </c>
      <c r="E99" s="2">
        <v>1</v>
      </c>
      <c r="G99" s="2">
        <v>4</v>
      </c>
      <c r="H99" s="2">
        <v>131</v>
      </c>
      <c r="I99" s="2">
        <v>3</v>
      </c>
      <c r="J99" s="2">
        <v>1</v>
      </c>
    </row>
    <row r="100" spans="2:10" x14ac:dyDescent="0.25">
      <c r="B100" s="2">
        <v>32</v>
      </c>
      <c r="C100" s="2">
        <v>42</v>
      </c>
      <c r="D100" s="2">
        <v>1</v>
      </c>
      <c r="E100" s="2">
        <v>1</v>
      </c>
      <c r="G100" s="2">
        <v>4</v>
      </c>
      <c r="H100" s="2">
        <v>61</v>
      </c>
      <c r="I100" s="2">
        <v>1</v>
      </c>
      <c r="J100" s="2">
        <v>1</v>
      </c>
    </row>
    <row r="101" spans="2:10" x14ac:dyDescent="0.25">
      <c r="B101" s="2">
        <v>32</v>
      </c>
      <c r="C101" s="2">
        <v>14</v>
      </c>
      <c r="D101" s="2">
        <v>1</v>
      </c>
      <c r="E101" s="2">
        <v>1</v>
      </c>
      <c r="G101" s="2">
        <v>4</v>
      </c>
      <c r="H101" s="2">
        <v>36</v>
      </c>
      <c r="I101" s="2">
        <v>1</v>
      </c>
      <c r="J101" s="2">
        <v>1</v>
      </c>
    </row>
    <row r="102" spans="2:10" x14ac:dyDescent="0.25">
      <c r="B102" s="2">
        <v>32</v>
      </c>
      <c r="C102" s="2">
        <v>8</v>
      </c>
      <c r="D102" s="2">
        <v>1</v>
      </c>
      <c r="E102" s="2">
        <v>1</v>
      </c>
      <c r="G102" s="2">
        <v>4</v>
      </c>
      <c r="H102" s="2">
        <v>61</v>
      </c>
      <c r="I102" s="2">
        <v>1</v>
      </c>
      <c r="J102" s="2">
        <v>1</v>
      </c>
    </row>
    <row r="103" spans="2:10" x14ac:dyDescent="0.25">
      <c r="B103" s="10">
        <v>4</v>
      </c>
      <c r="C103" s="2">
        <v>57</v>
      </c>
      <c r="D103" s="2">
        <v>1</v>
      </c>
      <c r="E103" s="2">
        <v>1</v>
      </c>
      <c r="G103" s="2">
        <v>4</v>
      </c>
      <c r="H103" s="2">
        <v>36</v>
      </c>
      <c r="I103" s="2">
        <v>1</v>
      </c>
      <c r="J103" s="2">
        <v>1</v>
      </c>
    </row>
    <row r="104" spans="2:10" x14ac:dyDescent="0.25">
      <c r="B104" s="10">
        <v>4</v>
      </c>
      <c r="C104" s="2">
        <v>72</v>
      </c>
      <c r="D104" s="2">
        <v>2</v>
      </c>
      <c r="E104" s="2">
        <v>1</v>
      </c>
    </row>
    <row r="105" spans="2:10" x14ac:dyDescent="0.25">
      <c r="B105" s="10">
        <v>14</v>
      </c>
      <c r="C105" s="2">
        <v>93</v>
      </c>
      <c r="D105" s="2">
        <v>2</v>
      </c>
      <c r="E105" s="2">
        <v>1</v>
      </c>
    </row>
    <row r="106" spans="2:10" x14ac:dyDescent="0.25">
      <c r="B106" s="10">
        <v>4</v>
      </c>
      <c r="C106" s="2">
        <v>73</v>
      </c>
      <c r="D106" s="2">
        <v>2</v>
      </c>
      <c r="E106" s="2">
        <v>1</v>
      </c>
    </row>
    <row r="107" spans="2:10" x14ac:dyDescent="0.25">
      <c r="B107" s="10">
        <v>4</v>
      </c>
      <c r="C107" s="2">
        <v>57</v>
      </c>
      <c r="D107" s="2">
        <v>1</v>
      </c>
      <c r="E107" s="2">
        <v>1</v>
      </c>
    </row>
    <row r="108" spans="2:10" x14ac:dyDescent="0.25">
      <c r="B108" s="2" t="s">
        <v>44</v>
      </c>
      <c r="C108" s="2"/>
      <c r="D108" s="2"/>
      <c r="E108" s="2"/>
    </row>
    <row r="109" spans="2:10" x14ac:dyDescent="0.25">
      <c r="B109" s="2" t="s">
        <v>44</v>
      </c>
      <c r="C109" s="2"/>
      <c r="D109" s="2"/>
      <c r="E109" s="2"/>
    </row>
    <row r="110" spans="2:10" x14ac:dyDescent="0.25">
      <c r="B110" s="2" t="s">
        <v>45</v>
      </c>
      <c r="C110" s="2"/>
      <c r="D110" s="2"/>
      <c r="E110" s="2"/>
    </row>
    <row r="111" spans="2:10" x14ac:dyDescent="0.25">
      <c r="B111" s="2" t="s">
        <v>44</v>
      </c>
      <c r="C111" s="2"/>
      <c r="D111" s="2"/>
      <c r="E111" s="2"/>
    </row>
    <row r="112" spans="2:10" x14ac:dyDescent="0.25">
      <c r="B112" s="2" t="s">
        <v>44</v>
      </c>
      <c r="C112" s="2"/>
      <c r="D112" s="2"/>
      <c r="E112" s="2"/>
    </row>
    <row r="113" spans="2:5" x14ac:dyDescent="0.25">
      <c r="B113" s="2" t="s">
        <v>34</v>
      </c>
      <c r="C113" s="2"/>
      <c r="D113" s="2"/>
      <c r="E113" s="2"/>
    </row>
    <row r="114" spans="2:5" x14ac:dyDescent="0.25">
      <c r="B114" s="2" t="s">
        <v>35</v>
      </c>
      <c r="C114" s="2"/>
      <c r="D114" s="2"/>
      <c r="E114" s="2"/>
    </row>
    <row r="115" spans="2:5" x14ac:dyDescent="0.25">
      <c r="B115" s="2" t="s">
        <v>47</v>
      </c>
      <c r="C115" s="2"/>
      <c r="D115" s="2"/>
      <c r="E115" s="2"/>
    </row>
    <row r="116" spans="2:5" x14ac:dyDescent="0.25">
      <c r="B116" s="2">
        <v>30</v>
      </c>
      <c r="C116" s="2">
        <v>92</v>
      </c>
      <c r="D116" s="2">
        <v>2</v>
      </c>
      <c r="E116" s="2">
        <v>1</v>
      </c>
    </row>
    <row r="117" spans="2:5" x14ac:dyDescent="0.25">
      <c r="B117" s="2">
        <v>30</v>
      </c>
      <c r="C117" s="2">
        <v>26</v>
      </c>
      <c r="D117" s="2">
        <v>1</v>
      </c>
      <c r="E117" s="2">
        <v>1</v>
      </c>
    </row>
    <row r="118" spans="2:5" x14ac:dyDescent="0.25">
      <c r="B118" s="2">
        <v>30</v>
      </c>
      <c r="C118" s="2">
        <v>13</v>
      </c>
      <c r="D118" s="2">
        <v>1</v>
      </c>
      <c r="E118" s="2">
        <v>1</v>
      </c>
    </row>
    <row r="119" spans="2:5" x14ac:dyDescent="0.25">
      <c r="B119" s="2">
        <v>4</v>
      </c>
      <c r="C119" s="2">
        <v>57</v>
      </c>
      <c r="D119" s="2">
        <v>1</v>
      </c>
      <c r="E119" s="2">
        <v>1</v>
      </c>
    </row>
    <row r="120" spans="2:5" x14ac:dyDescent="0.25">
      <c r="B120" s="2">
        <v>4</v>
      </c>
      <c r="C120" s="2">
        <v>64</v>
      </c>
      <c r="D120" s="2">
        <v>1</v>
      </c>
      <c r="E120" s="2">
        <v>1</v>
      </c>
    </row>
    <row r="121" spans="2:5" x14ac:dyDescent="0.25">
      <c r="B121" s="2" t="s">
        <v>51</v>
      </c>
      <c r="C121" s="2"/>
      <c r="D121" s="2"/>
      <c r="E121" s="2"/>
    </row>
    <row r="122" spans="2:5" x14ac:dyDescent="0.25">
      <c r="B122" s="2" t="s">
        <v>51</v>
      </c>
      <c r="C122" s="2"/>
      <c r="D122" s="2"/>
      <c r="E122" s="2"/>
    </row>
    <row r="123" spans="2:5" x14ac:dyDescent="0.25">
      <c r="B123" s="2" t="s">
        <v>9</v>
      </c>
      <c r="C123" s="2"/>
      <c r="D123" s="2"/>
      <c r="E123" s="2"/>
    </row>
    <row r="124" spans="2:5" x14ac:dyDescent="0.25">
      <c r="B124" s="2" t="s">
        <v>10</v>
      </c>
      <c r="C124" s="2"/>
      <c r="D124" s="2"/>
      <c r="E124" s="2"/>
    </row>
    <row r="125" spans="2:5" x14ac:dyDescent="0.25">
      <c r="B125" s="2">
        <v>28</v>
      </c>
      <c r="C125" s="2">
        <v>67</v>
      </c>
      <c r="D125" s="2">
        <v>1</v>
      </c>
      <c r="E125" s="2">
        <v>1</v>
      </c>
    </row>
    <row r="126" spans="2:5" x14ac:dyDescent="0.25">
      <c r="B126" s="2">
        <v>28</v>
      </c>
      <c r="C126" s="2">
        <v>14</v>
      </c>
      <c r="D126" s="2">
        <v>1</v>
      </c>
      <c r="E126" s="2">
        <v>1</v>
      </c>
    </row>
    <row r="127" spans="2:5" x14ac:dyDescent="0.25">
      <c r="B127" s="2">
        <v>28</v>
      </c>
      <c r="C127" s="2">
        <v>41</v>
      </c>
      <c r="D127" s="2">
        <v>1</v>
      </c>
      <c r="E127" s="2">
        <v>1</v>
      </c>
    </row>
    <row r="128" spans="2:5" x14ac:dyDescent="0.25">
      <c r="B128" s="2">
        <v>4</v>
      </c>
      <c r="C128" s="2">
        <v>57</v>
      </c>
      <c r="D128" s="2">
        <v>1</v>
      </c>
      <c r="E128" s="2">
        <v>1</v>
      </c>
    </row>
    <row r="129" spans="2:5" x14ac:dyDescent="0.25">
      <c r="B129" s="2">
        <v>4</v>
      </c>
      <c r="C129" s="2">
        <v>73</v>
      </c>
      <c r="D129" s="2">
        <v>2</v>
      </c>
      <c r="E129" s="2">
        <v>1</v>
      </c>
    </row>
    <row r="130" spans="2:5" x14ac:dyDescent="0.25">
      <c r="B130" s="2" t="s">
        <v>54</v>
      </c>
      <c r="C130" s="2"/>
      <c r="D130" s="2"/>
      <c r="E130" s="2"/>
    </row>
    <row r="131" spans="2:5" x14ac:dyDescent="0.25">
      <c r="B131" s="2" t="s">
        <v>54</v>
      </c>
      <c r="C131" s="2"/>
      <c r="D131" s="2"/>
      <c r="E131" s="2"/>
    </row>
    <row r="132" spans="2:5" x14ac:dyDescent="0.25">
      <c r="B132" s="2" t="s">
        <v>9</v>
      </c>
      <c r="C132" s="2"/>
      <c r="D132" s="2"/>
      <c r="E132" s="2"/>
    </row>
    <row r="133" spans="2:5" x14ac:dyDescent="0.25">
      <c r="B133" s="2" t="s">
        <v>10</v>
      </c>
      <c r="C133" s="2"/>
      <c r="D133" s="2"/>
      <c r="E133" s="2"/>
    </row>
    <row r="134" spans="2:5" x14ac:dyDescent="0.25">
      <c r="B134" s="2">
        <v>26</v>
      </c>
      <c r="C134" s="2">
        <v>68</v>
      </c>
      <c r="D134" s="2">
        <v>1</v>
      </c>
      <c r="E134" s="2">
        <v>1</v>
      </c>
    </row>
    <row r="135" spans="2:5" x14ac:dyDescent="0.25">
      <c r="B135" s="2">
        <v>26</v>
      </c>
      <c r="C135" s="2">
        <v>14</v>
      </c>
      <c r="D135" s="2">
        <v>1</v>
      </c>
      <c r="E135" s="2">
        <v>1</v>
      </c>
    </row>
    <row r="136" spans="2:5" x14ac:dyDescent="0.25">
      <c r="B136" s="2">
        <v>26</v>
      </c>
      <c r="C136" s="2">
        <v>46</v>
      </c>
      <c r="D136" s="2">
        <v>1</v>
      </c>
      <c r="E136" s="2">
        <v>1</v>
      </c>
    </row>
    <row r="137" spans="2:5" x14ac:dyDescent="0.25">
      <c r="B137" s="2">
        <v>26</v>
      </c>
      <c r="C137" s="2">
        <v>76</v>
      </c>
      <c r="D137" s="2">
        <v>2</v>
      </c>
      <c r="E137" s="2">
        <v>1</v>
      </c>
    </row>
    <row r="138" spans="2:5" x14ac:dyDescent="0.25">
      <c r="B138" s="2">
        <v>26</v>
      </c>
      <c r="C138" s="2">
        <v>24</v>
      </c>
      <c r="D138" s="2">
        <v>1</v>
      </c>
      <c r="E138" s="2">
        <v>1</v>
      </c>
    </row>
    <row r="139" spans="2:5" x14ac:dyDescent="0.25">
      <c r="B139" s="2">
        <v>26</v>
      </c>
      <c r="C139" s="2">
        <v>24</v>
      </c>
      <c r="D139" s="2">
        <v>1</v>
      </c>
      <c r="E139" s="2">
        <v>1</v>
      </c>
    </row>
    <row r="140" spans="2:5" x14ac:dyDescent="0.25">
      <c r="B140" s="2">
        <v>26</v>
      </c>
      <c r="C140" s="2">
        <v>39</v>
      </c>
      <c r="D140" s="2">
        <v>1</v>
      </c>
      <c r="E140" s="2">
        <v>1</v>
      </c>
    </row>
    <row r="141" spans="2:5" x14ac:dyDescent="0.25">
      <c r="B141" s="2">
        <v>4</v>
      </c>
      <c r="C141" s="2">
        <v>57</v>
      </c>
      <c r="D141" s="2">
        <v>1</v>
      </c>
      <c r="E141" s="2">
        <v>1</v>
      </c>
    </row>
    <row r="142" spans="2:5" x14ac:dyDescent="0.25">
      <c r="B142" s="2">
        <v>4</v>
      </c>
      <c r="C142" s="2">
        <v>73</v>
      </c>
      <c r="D142" s="2">
        <v>2</v>
      </c>
      <c r="E142" s="2">
        <v>1</v>
      </c>
    </row>
    <row r="143" spans="2:5" x14ac:dyDescent="0.25">
      <c r="B143" s="2">
        <v>4</v>
      </c>
      <c r="C143" s="2">
        <v>129</v>
      </c>
      <c r="D143" s="2">
        <v>3</v>
      </c>
      <c r="E143" s="2">
        <v>1</v>
      </c>
    </row>
    <row r="144" spans="2:5" x14ac:dyDescent="0.25">
      <c r="B144" s="2">
        <v>4</v>
      </c>
      <c r="C144" s="2">
        <v>14</v>
      </c>
      <c r="D144" s="2">
        <v>1</v>
      </c>
      <c r="E144" s="2">
        <v>1</v>
      </c>
    </row>
    <row r="145" spans="2:5" x14ac:dyDescent="0.25">
      <c r="B145" s="2">
        <v>4</v>
      </c>
      <c r="C145" s="2">
        <v>26</v>
      </c>
      <c r="D145" s="2">
        <v>1</v>
      </c>
      <c r="E145" s="2">
        <v>1</v>
      </c>
    </row>
    <row r="146" spans="2:5" x14ac:dyDescent="0.25">
      <c r="B146" s="2">
        <v>4</v>
      </c>
      <c r="C146" s="2">
        <v>61</v>
      </c>
      <c r="D146" s="2">
        <v>1</v>
      </c>
      <c r="E146" s="2">
        <v>1</v>
      </c>
    </row>
    <row r="147" spans="2:5" x14ac:dyDescent="0.25">
      <c r="B147" s="2">
        <v>16</v>
      </c>
      <c r="C147" s="2">
        <v>91</v>
      </c>
      <c r="D147" s="2">
        <v>2</v>
      </c>
      <c r="E147" s="2">
        <v>1</v>
      </c>
    </row>
    <row r="148" spans="2:5" x14ac:dyDescent="0.25">
      <c r="B148" s="2" t="s">
        <v>59</v>
      </c>
      <c r="C148" s="2"/>
      <c r="D148" s="2"/>
      <c r="E148" s="2"/>
    </row>
    <row r="149" spans="2:5" x14ac:dyDescent="0.25">
      <c r="B149" s="2" t="s">
        <v>59</v>
      </c>
      <c r="C149" s="2"/>
      <c r="D149" s="2"/>
      <c r="E149" s="2"/>
    </row>
    <row r="150" spans="2:5" x14ac:dyDescent="0.25">
      <c r="B150" s="2" t="s">
        <v>59</v>
      </c>
      <c r="C150" s="2"/>
      <c r="D150" s="2"/>
      <c r="E150" s="2"/>
    </row>
    <row r="151" spans="2:5" x14ac:dyDescent="0.25">
      <c r="B151" s="2" t="s">
        <v>59</v>
      </c>
      <c r="C151" s="2"/>
      <c r="D151" s="2"/>
      <c r="E151" s="2"/>
    </row>
    <row r="152" spans="2:5" x14ac:dyDescent="0.25">
      <c r="B152" s="2" t="s">
        <v>59</v>
      </c>
      <c r="C152" s="2"/>
      <c r="D152" s="2"/>
      <c r="E152" s="2"/>
    </row>
    <row r="153" spans="2:5" x14ac:dyDescent="0.25">
      <c r="B153" s="10" t="s">
        <v>60</v>
      </c>
      <c r="C153" s="2"/>
      <c r="D153" s="2"/>
      <c r="E153" s="2"/>
    </row>
    <row r="154" spans="2:5" x14ac:dyDescent="0.25">
      <c r="B154" s="10" t="s">
        <v>61</v>
      </c>
      <c r="C154" s="2"/>
      <c r="D154" s="2"/>
      <c r="E154" s="2"/>
    </row>
    <row r="155" spans="2:5" x14ac:dyDescent="0.25">
      <c r="B155" s="10" t="s">
        <v>63</v>
      </c>
      <c r="C155" s="2"/>
      <c r="D155" s="2"/>
      <c r="E155" s="2"/>
    </row>
    <row r="156" spans="2:5" x14ac:dyDescent="0.25">
      <c r="B156" s="10" t="s">
        <v>62</v>
      </c>
      <c r="C156" s="2"/>
      <c r="D156" s="2"/>
      <c r="E156" s="2"/>
    </row>
    <row r="157" spans="2:5" x14ac:dyDescent="0.25">
      <c r="B157" s="2">
        <v>22</v>
      </c>
      <c r="C157" s="2">
        <v>30</v>
      </c>
      <c r="D157" s="2">
        <v>1</v>
      </c>
      <c r="E157" s="2">
        <v>1</v>
      </c>
    </row>
    <row r="158" spans="2:5" x14ac:dyDescent="0.25">
      <c r="B158" s="2">
        <v>22</v>
      </c>
      <c r="C158" s="2">
        <v>13</v>
      </c>
      <c r="D158" s="2">
        <v>1</v>
      </c>
      <c r="E158" s="2">
        <v>1</v>
      </c>
    </row>
    <row r="159" spans="2:5" x14ac:dyDescent="0.25">
      <c r="B159" s="2">
        <v>22</v>
      </c>
      <c r="C159" s="2">
        <v>11</v>
      </c>
      <c r="D159" s="2">
        <v>1</v>
      </c>
      <c r="E159" s="2">
        <v>1</v>
      </c>
    </row>
    <row r="160" spans="2:5" x14ac:dyDescent="0.25">
      <c r="B160" s="2">
        <v>4</v>
      </c>
      <c r="C160" s="2">
        <v>36</v>
      </c>
      <c r="D160" s="2">
        <v>1</v>
      </c>
      <c r="E160" s="2">
        <v>1</v>
      </c>
    </row>
    <row r="161" spans="2:5" x14ac:dyDescent="0.25">
      <c r="B161" s="2">
        <v>4</v>
      </c>
      <c r="C161" s="2">
        <v>65</v>
      </c>
      <c r="D161" s="2">
        <v>1</v>
      </c>
      <c r="E161" s="2">
        <v>1</v>
      </c>
    </row>
    <row r="162" spans="2:5" x14ac:dyDescent="0.25">
      <c r="B162" s="2" t="s">
        <v>66</v>
      </c>
      <c r="C162" s="2"/>
      <c r="D162" s="2"/>
      <c r="E162" s="2"/>
    </row>
    <row r="163" spans="2:5" x14ac:dyDescent="0.25">
      <c r="B163" s="2" t="s">
        <v>66</v>
      </c>
      <c r="C163" s="2"/>
      <c r="D163" s="2"/>
      <c r="E163" s="2"/>
    </row>
    <row r="164" spans="2:5" x14ac:dyDescent="0.25">
      <c r="B164" s="2" t="s">
        <v>9</v>
      </c>
      <c r="C164" s="2"/>
      <c r="D164" s="2"/>
      <c r="E164" s="2"/>
    </row>
    <row r="165" spans="2:5" x14ac:dyDescent="0.25">
      <c r="B165" s="2" t="s">
        <v>10</v>
      </c>
      <c r="C165" s="2"/>
      <c r="D165" s="2"/>
      <c r="E165" s="2"/>
    </row>
    <row r="166" spans="2:5" x14ac:dyDescent="0.25">
      <c r="B166" s="2">
        <v>20</v>
      </c>
      <c r="C166" s="2">
        <v>25</v>
      </c>
      <c r="D166" s="2">
        <v>1</v>
      </c>
      <c r="E166" s="2">
        <v>1</v>
      </c>
    </row>
    <row r="167" spans="2:5" x14ac:dyDescent="0.25">
      <c r="B167" s="2">
        <v>20</v>
      </c>
      <c r="C167" s="2">
        <v>13</v>
      </c>
      <c r="D167" s="2">
        <v>1</v>
      </c>
      <c r="E167" s="2">
        <v>1</v>
      </c>
    </row>
    <row r="168" spans="2:5" x14ac:dyDescent="0.25">
      <c r="B168" s="2">
        <v>20</v>
      </c>
      <c r="C168" s="2">
        <v>71</v>
      </c>
      <c r="D168" s="2">
        <v>2</v>
      </c>
      <c r="E168" s="2">
        <v>1</v>
      </c>
    </row>
    <row r="169" spans="2:5" x14ac:dyDescent="0.25">
      <c r="B169" s="2">
        <v>20</v>
      </c>
      <c r="C169" s="2">
        <v>13</v>
      </c>
      <c r="D169" s="2">
        <v>1</v>
      </c>
      <c r="E169" s="2">
        <v>1</v>
      </c>
    </row>
    <row r="170" spans="2:5" x14ac:dyDescent="0.25">
      <c r="B170" s="2">
        <v>20</v>
      </c>
      <c r="C170" s="2">
        <v>12</v>
      </c>
      <c r="D170" s="2">
        <v>1</v>
      </c>
      <c r="E170" s="2">
        <v>1</v>
      </c>
    </row>
    <row r="171" spans="2:5" x14ac:dyDescent="0.25">
      <c r="B171" s="2">
        <v>4</v>
      </c>
      <c r="C171" s="2">
        <v>37</v>
      </c>
      <c r="D171" s="2">
        <v>1</v>
      </c>
      <c r="E171" s="2">
        <v>1</v>
      </c>
    </row>
    <row r="172" spans="2:5" x14ac:dyDescent="0.25">
      <c r="B172" s="2">
        <v>4</v>
      </c>
      <c r="C172" s="2">
        <v>62</v>
      </c>
      <c r="D172" s="2">
        <v>1</v>
      </c>
      <c r="E172" s="2">
        <v>1</v>
      </c>
    </row>
    <row r="173" spans="2:5" x14ac:dyDescent="0.25">
      <c r="B173" s="2">
        <v>4</v>
      </c>
      <c r="C173" s="2">
        <v>36</v>
      </c>
      <c r="D173" s="2">
        <v>1</v>
      </c>
      <c r="E173" s="2">
        <v>1</v>
      </c>
    </row>
    <row r="174" spans="2:5" x14ac:dyDescent="0.25">
      <c r="B174" s="2">
        <v>4</v>
      </c>
      <c r="C174" s="2">
        <v>61</v>
      </c>
      <c r="D174" s="2">
        <v>1</v>
      </c>
      <c r="E174" s="2">
        <v>1</v>
      </c>
    </row>
    <row r="175" spans="2:5" x14ac:dyDescent="0.25">
      <c r="B175" s="2" t="s">
        <v>34</v>
      </c>
      <c r="C175" s="2"/>
      <c r="D175" s="2"/>
      <c r="E175" s="2"/>
    </row>
    <row r="176" spans="2:5" x14ac:dyDescent="0.25">
      <c r="B176" s="2" t="s">
        <v>35</v>
      </c>
      <c r="C176" s="2"/>
      <c r="D176" s="2"/>
      <c r="E176" s="2"/>
    </row>
    <row r="177" spans="2:5" x14ac:dyDescent="0.25">
      <c r="B177" s="2" t="s">
        <v>68</v>
      </c>
      <c r="C177" s="2"/>
      <c r="D177" s="2"/>
      <c r="E177" s="2"/>
    </row>
    <row r="178" spans="2:5" x14ac:dyDescent="0.25">
      <c r="B178" s="2" t="s">
        <v>68</v>
      </c>
      <c r="C178" s="2"/>
      <c r="D178" s="2"/>
      <c r="E178" s="2"/>
    </row>
    <row r="179" spans="2:5" x14ac:dyDescent="0.25">
      <c r="B179" s="2" t="s">
        <v>68</v>
      </c>
      <c r="C179" s="2"/>
      <c r="D179" s="2"/>
      <c r="E179" s="2"/>
    </row>
    <row r="180" spans="2:5" x14ac:dyDescent="0.25">
      <c r="B180" s="2" t="s">
        <v>68</v>
      </c>
      <c r="C180" s="2"/>
      <c r="D180" s="2"/>
      <c r="E180" s="2"/>
    </row>
    <row r="181" spans="2:5" x14ac:dyDescent="0.25">
      <c r="B181" s="2">
        <v>20</v>
      </c>
      <c r="C181" s="2">
        <v>28</v>
      </c>
      <c r="D181" s="2">
        <v>1</v>
      </c>
      <c r="E181" s="2">
        <v>1</v>
      </c>
    </row>
    <row r="182" spans="2:5" x14ac:dyDescent="0.25">
      <c r="B182" s="2">
        <v>20</v>
      </c>
      <c r="C182" s="2">
        <v>12</v>
      </c>
      <c r="D182" s="2">
        <v>1</v>
      </c>
      <c r="E182" s="2">
        <v>1</v>
      </c>
    </row>
    <row r="183" spans="2:5" x14ac:dyDescent="0.25">
      <c r="B183" s="2">
        <v>20</v>
      </c>
      <c r="C183" s="2">
        <v>14</v>
      </c>
      <c r="D183" s="2">
        <v>1</v>
      </c>
      <c r="E183" s="2">
        <v>1</v>
      </c>
    </row>
    <row r="184" spans="2:5" x14ac:dyDescent="0.25">
      <c r="B184" s="2">
        <v>20</v>
      </c>
      <c r="C184" s="2">
        <v>15</v>
      </c>
      <c r="D184" s="2">
        <v>1</v>
      </c>
      <c r="E184" s="2">
        <v>1</v>
      </c>
    </row>
    <row r="185" spans="2:5" x14ac:dyDescent="0.25">
      <c r="B185" s="2">
        <v>20</v>
      </c>
      <c r="C185" s="2">
        <v>12</v>
      </c>
      <c r="D185" s="2">
        <v>1</v>
      </c>
      <c r="E185" s="2">
        <v>1</v>
      </c>
    </row>
    <row r="186" spans="2:5" x14ac:dyDescent="0.25">
      <c r="B186" s="2">
        <v>4</v>
      </c>
      <c r="C186" s="2">
        <v>131</v>
      </c>
      <c r="D186" s="2">
        <v>3</v>
      </c>
      <c r="E186" s="2">
        <v>1</v>
      </c>
    </row>
    <row r="187" spans="2:5" x14ac:dyDescent="0.25">
      <c r="B187" s="2">
        <v>4</v>
      </c>
      <c r="C187" s="2">
        <v>61</v>
      </c>
      <c r="D187" s="2">
        <v>1</v>
      </c>
      <c r="E187" s="2">
        <v>1</v>
      </c>
    </row>
    <row r="188" spans="2:5" x14ac:dyDescent="0.25">
      <c r="B188" s="2">
        <v>4</v>
      </c>
      <c r="C188" s="2">
        <v>36</v>
      </c>
      <c r="D188" s="2">
        <v>1</v>
      </c>
      <c r="E188" s="2">
        <v>1</v>
      </c>
    </row>
    <row r="189" spans="2:5" x14ac:dyDescent="0.25">
      <c r="B189" s="2">
        <v>14</v>
      </c>
      <c r="C189" s="2">
        <v>92</v>
      </c>
      <c r="D189" s="2">
        <v>2</v>
      </c>
      <c r="E189" s="2">
        <v>1</v>
      </c>
    </row>
    <row r="190" spans="2:5" x14ac:dyDescent="0.25">
      <c r="B190" s="2" t="s">
        <v>68</v>
      </c>
      <c r="C190" s="2"/>
      <c r="D190" s="2"/>
      <c r="E190" s="2"/>
    </row>
    <row r="191" spans="2:5" x14ac:dyDescent="0.25">
      <c r="B191" s="2" t="s">
        <v>68</v>
      </c>
      <c r="C191" s="2"/>
      <c r="D191" s="2"/>
      <c r="E191" s="2"/>
    </row>
    <row r="192" spans="2:5" x14ac:dyDescent="0.25">
      <c r="B192" s="2" t="s">
        <v>68</v>
      </c>
      <c r="C192" s="2"/>
      <c r="D192" s="2"/>
      <c r="E192" s="2"/>
    </row>
    <row r="193" spans="2:5" x14ac:dyDescent="0.25">
      <c r="B193" s="2" t="s">
        <v>14</v>
      </c>
      <c r="C193" s="2"/>
      <c r="D193" s="2"/>
      <c r="E193" s="2"/>
    </row>
    <row r="194" spans="2:5" x14ac:dyDescent="0.25">
      <c r="B194" s="2" t="s">
        <v>70</v>
      </c>
      <c r="C194" s="2"/>
      <c r="D194" s="2"/>
      <c r="E194" s="2"/>
    </row>
    <row r="195" spans="2:5" x14ac:dyDescent="0.25">
      <c r="B195" s="2" t="s">
        <v>10</v>
      </c>
      <c r="C195" s="2"/>
      <c r="D195" s="2"/>
      <c r="E195" s="2"/>
    </row>
    <row r="196" spans="2:5" x14ac:dyDescent="0.25">
      <c r="B196" s="2" t="s">
        <v>15</v>
      </c>
      <c r="C196" s="2"/>
      <c r="D196" s="2"/>
      <c r="E196" s="2"/>
    </row>
    <row r="197" spans="2:5" x14ac:dyDescent="0.25">
      <c r="B197" s="2">
        <v>18</v>
      </c>
      <c r="C197" s="2">
        <v>20</v>
      </c>
      <c r="D197" s="2">
        <v>1</v>
      </c>
      <c r="E197" s="2">
        <v>1</v>
      </c>
    </row>
    <row r="198" spans="2:5" x14ac:dyDescent="0.25">
      <c r="B198" s="2">
        <v>18</v>
      </c>
      <c r="C198" s="2">
        <v>12</v>
      </c>
      <c r="D198" s="2">
        <v>1</v>
      </c>
      <c r="E198" s="2">
        <v>1</v>
      </c>
    </row>
    <row r="199" spans="2:5" x14ac:dyDescent="0.25">
      <c r="B199" s="2">
        <v>18</v>
      </c>
      <c r="C199" s="2">
        <v>24</v>
      </c>
      <c r="D199" s="2">
        <v>1</v>
      </c>
      <c r="E199" s="2">
        <v>1</v>
      </c>
    </row>
    <row r="200" spans="2:5" x14ac:dyDescent="0.25">
      <c r="B200" s="2">
        <v>4</v>
      </c>
      <c r="C200" s="2">
        <v>61</v>
      </c>
      <c r="D200" s="2">
        <v>1</v>
      </c>
      <c r="E200" s="2">
        <v>1</v>
      </c>
    </row>
    <row r="201" spans="2:5" x14ac:dyDescent="0.25">
      <c r="B201" s="2">
        <v>4</v>
      </c>
      <c r="C201" s="2">
        <v>36</v>
      </c>
      <c r="D201" s="2">
        <v>1</v>
      </c>
      <c r="E201" s="2">
        <v>1</v>
      </c>
    </row>
    <row r="202" spans="2:5" x14ac:dyDescent="0.25">
      <c r="B202" s="2" t="s">
        <v>73</v>
      </c>
      <c r="C202" s="2"/>
      <c r="D202" s="2"/>
      <c r="E202" s="2"/>
    </row>
    <row r="203" spans="2:5" x14ac:dyDescent="0.25">
      <c r="B203" s="2" t="s">
        <v>73</v>
      </c>
      <c r="C203" s="2"/>
      <c r="D203" s="2"/>
      <c r="E203" s="2"/>
    </row>
    <row r="204" spans="2:5" x14ac:dyDescent="0.25">
      <c r="B204" s="2" t="s">
        <v>74</v>
      </c>
      <c r="C204" s="2"/>
      <c r="D204" s="2"/>
      <c r="E204" s="2"/>
    </row>
    <row r="205" spans="2:5" x14ac:dyDescent="0.25">
      <c r="B205" s="2" t="s">
        <v>9</v>
      </c>
      <c r="C205" s="2"/>
      <c r="D205" s="2"/>
      <c r="E205" s="2"/>
    </row>
    <row r="206" spans="2:5" x14ac:dyDescent="0.25">
      <c r="B206" s="2" t="s">
        <v>10</v>
      </c>
      <c r="C206" s="2"/>
      <c r="D206" s="2"/>
      <c r="E206" s="2"/>
    </row>
    <row r="207" spans="2:5" x14ac:dyDescent="0.25">
      <c r="B207" s="2" t="s">
        <v>75</v>
      </c>
      <c r="C207" s="2"/>
      <c r="D207" s="2"/>
      <c r="E207" s="2"/>
    </row>
    <row r="208" spans="2:5" x14ac:dyDescent="0.25">
      <c r="B208" s="8" t="s">
        <v>71</v>
      </c>
    </row>
    <row r="209" spans="2:2" x14ac:dyDescent="0.25">
      <c r="B209" s="8" t="s">
        <v>69</v>
      </c>
    </row>
    <row r="210" spans="2:2" x14ac:dyDescent="0.25">
      <c r="B210" s="8" t="s">
        <v>67</v>
      </c>
    </row>
    <row r="211" spans="2:2" x14ac:dyDescent="0.25">
      <c r="B211" s="8" t="s">
        <v>65</v>
      </c>
    </row>
    <row r="212" spans="2:2" x14ac:dyDescent="0.25">
      <c r="B212" s="8" t="s">
        <v>64</v>
      </c>
    </row>
    <row r="213" spans="2:2" x14ac:dyDescent="0.25">
      <c r="B213" s="8" t="s">
        <v>52</v>
      </c>
    </row>
    <row r="214" spans="2:2" x14ac:dyDescent="0.25">
      <c r="B214" t="s">
        <v>49</v>
      </c>
    </row>
    <row r="215" spans="2:2" x14ac:dyDescent="0.25">
      <c r="B215" t="s">
        <v>48</v>
      </c>
    </row>
    <row r="216" spans="2:2" x14ac:dyDescent="0.25">
      <c r="B216" s="8" t="s">
        <v>24</v>
      </c>
    </row>
    <row r="217" spans="2:2" x14ac:dyDescent="0.25">
      <c r="B217" s="8" t="s">
        <v>24</v>
      </c>
    </row>
    <row r="218" spans="2:2" x14ac:dyDescent="0.25">
      <c r="B218" s="8" t="s">
        <v>23</v>
      </c>
    </row>
    <row r="219" spans="2:2" x14ac:dyDescent="0.25">
      <c r="B219" s="8" t="s">
        <v>16</v>
      </c>
    </row>
    <row r="220" spans="2:2" x14ac:dyDescent="0.25">
      <c r="B220" t="s">
        <v>12</v>
      </c>
    </row>
  </sheetData>
  <sortState ref="L2:M51">
    <sortCondition ref="L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2012-10-08T12:18:57Z</dcterms:created>
  <dcterms:modified xsi:type="dcterms:W3CDTF">2012-10-08T21:16:14Z</dcterms:modified>
</cp:coreProperties>
</file>