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17" i="2"/>
  <c r="E20" i="2" s="1"/>
  <c r="E9" i="2"/>
  <c r="E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<sst xmlns="http://schemas.openxmlformats.org/spreadsheetml/2006/main" count="93" uniqueCount="67">
  <si>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</si>
  <si>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</si>
  <si>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</si>
  <si>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</si>
  <si>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</si>
  <si>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</si>
  <si>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</si>
  <si>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</si>
  <si>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</si>
  <si>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</si>
  <si>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</si>
  <si>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</si>
  <si>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</si>
  <si>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</si>
  <si>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</si>
  <si>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</si>
  <si>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</si>
  <si>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</si>
  <si>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</si>
  <si>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</si>
  <si>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</si>
  <si>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</si>
  <si>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</si>
  <si>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</si>
  <si>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</si>
  <si>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</si>
  <si>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</si>
  <si>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</si>
  <si>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</si>
  <si>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</si>
  <si>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</si>
  <si>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</si>
  <si>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</si>
  <si>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</si>
  <si>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</si>
  <si>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</si>
  <si>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</si>
  <si>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</si>
  <si>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</si>
  <si>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</si>
  <si>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</si>
  <si>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</si>
  <si>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</si>
  <si>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</si>
  <si>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</si>
  <si>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</si>
  <si>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</si>
  <si>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</si>
  <si>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</si>
  <si>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</si>
  <si>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</si>
  <si>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</si>
  <si>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</si>
  <si>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</si>
  <si>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</si>
  <si>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</si>
  <si>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</si>
  <si>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</si>
  <si>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</si>
  <si>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</si>
  <si>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</si>
  <si>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Thyssen Krupp</t>
  </si>
  <si>
    <t>Fred</t>
  </si>
  <si>
    <t>Jacob</t>
  </si>
  <si>
    <t>Gripples</t>
  </si>
  <si>
    <t>DJT</t>
  </si>
  <si>
    <t>Unistut &amp;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</si>
</sst>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F17" sqref="F17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42109</v>
      </c>
    </row>
    <row r="5" spans="1:7" ht="16.5" thickBot="1" x14ac:dyDescent="0.3">
      <c r="A5" s="1"/>
      <c r="B5" s="1"/>
      <c r="C5" s="1"/>
      <c r="D5" s="5" t="s">
        <v>25</v>
      </c>
      <c r="E5">
        <v>41515001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/>
      <c r="G9" s="28"/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2734.01</v>
      </c>
      <c r="D17" s="48">
        <v>0.35</v>
      </c>
      <c r="E17" s="56">
        <f>(1.1*C17)/(1-D17)</f>
        <v>4626.7861538461548</v>
      </c>
      <c r="F17" s="57">
        <v>42109</v>
      </c>
      <c r="G17" s="28" t="s">
        <v>65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4626.7861538461548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64</v>
      </c>
      <c r="C22" s="55">
        <v>200</v>
      </c>
      <c r="D22" s="48">
        <v>1</v>
      </c>
      <c r="E22" s="56">
        <f>C22*(1+D22)</f>
        <v>400</v>
      </c>
      <c r="F22" s="57">
        <v>42109</v>
      </c>
      <c r="G22" s="28" t="s">
        <v>65</v>
      </c>
    </row>
    <row r="23" spans="1:7" ht="15.75" thickBot="1" x14ac:dyDescent="0.3">
      <c r="B23" s="65" t="s">
        <v>66</v>
      </c>
      <c r="C23" s="60">
        <v>1000</v>
      </c>
      <c r="D23" s="61">
        <v>1</v>
      </c>
      <c r="E23" s="62">
        <f>C23*(1+D23)</f>
        <v>2000</v>
      </c>
    </row>
    <row r="24" spans="1:7" ht="15.75" thickBot="1" x14ac:dyDescent="0.3">
      <c r="D24" s="70" t="s">
        <v>54</v>
      </c>
      <c r="E24" s="66">
        <f>SUM(E22:E23)</f>
        <v>2400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2</v>
      </c>
      <c r="F28" s="57">
        <v>42109</v>
      </c>
      <c r="G28" s="28" t="s">
        <v>65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7200</v>
      </c>
      <c r="C32" s="57"/>
      <c r="D32" s="28" t="s">
        <v>65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7200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1200</v>
      </c>
      <c r="C37" s="57"/>
      <c r="D37" s="28" t="s">
        <v>65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1200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15426.786153846155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Daniel Taylor</cp:lastModifiedBy>
  <cp:lastPrinted>2013-10-15T13:01:26Z</cp:lastPrinted>
  <dcterms:created xsi:type="dcterms:W3CDTF">2013-10-01T11:31:33Z</dcterms:created>
  <dcterms:modified xsi:type="dcterms:W3CDTF">2015-04-15T20:13:38Z</dcterms:modified>
</cp:coreProperties>
</file>