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3395" windowHeight="5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10" i="1"/>
  <c r="F2" i="1"/>
  <c r="E2" i="1"/>
  <c r="C3" i="1"/>
  <c r="F3" i="1" s="1"/>
  <c r="B4" i="1"/>
  <c r="A3" i="1"/>
  <c r="C2" i="1"/>
  <c r="B7" i="1" l="1"/>
  <c r="B8" i="1"/>
  <c r="C5" i="1"/>
</calcChain>
</file>

<file path=xl/sharedStrings.xml><?xml version="1.0" encoding="utf-8"?>
<sst xmlns="http://schemas.openxmlformats.org/spreadsheetml/2006/main" count="16" uniqueCount="16">
  <si>
    <t>CFM Fume Arms</t>
  </si>
  <si>
    <t>CFM Plasma</t>
  </si>
  <si>
    <t>CFM</t>
  </si>
  <si>
    <t>Area</t>
  </si>
  <si>
    <t>3:1</t>
  </si>
  <si>
    <t>1:1</t>
  </si>
  <si>
    <t>N/A</t>
  </si>
  <si>
    <t>1:1 All</t>
  </si>
  <si>
    <t>1:1 &amp; 3:1</t>
  </si>
  <si>
    <t>82 cartridges!</t>
  </si>
  <si>
    <t>1:1 plasma</t>
  </si>
  <si>
    <t>3:1 arm</t>
  </si>
  <si>
    <t>61 cartridges!</t>
  </si>
  <si>
    <t>50 cartridge!</t>
  </si>
  <si>
    <t>12 cartridge!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</si>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</sst>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20" fontId="0" fillId="0" borderId="0" xfId="0" quotePrefix="1" applyNumberFormat="1"/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9" sqref="B9"/>
    </sheetView>
  </sheetViews>
  <sheetFormatPr defaultRowHeight="15" x14ac:dyDescent="0.25"/>
  <cols>
    <col min="2" max="3" width="10.5703125" bestFit="1" customWidth="1"/>
    <col min="4" max="4" width="15.42578125" bestFit="1" customWidth="1"/>
    <col min="5" max="5" width="9.5703125" bestFit="1" customWidth="1"/>
    <col min="6" max="6" width="10.5703125" bestFit="1" customWidth="1"/>
  </cols>
  <sheetData>
    <row r="1" spans="1:6" x14ac:dyDescent="0.25">
      <c r="C1" t="s">
        <v>2</v>
      </c>
      <c r="D1" t="s">
        <v>3</v>
      </c>
      <c r="E1" s="1" t="s">
        <v>4</v>
      </c>
      <c r="F1" s="1" t="s">
        <v>5</v>
      </c>
    </row>
    <row r="2" spans="1:6" x14ac:dyDescent="0.25">
      <c r="A2">
        <v>8</v>
      </c>
      <c r="B2" s="2">
        <v>1000</v>
      </c>
      <c r="C2" s="2">
        <f>B2*A2</f>
        <v>8000</v>
      </c>
      <c r="D2" s="2" t="s">
        <v>0</v>
      </c>
      <c r="E2" s="2">
        <f>C2/3</f>
        <v>2666.6666666666665</v>
      </c>
      <c r="F2" s="2">
        <f>C2</f>
        <v>8000</v>
      </c>
    </row>
    <row r="3" spans="1:6" x14ac:dyDescent="0.25">
      <c r="A3">
        <f>1</f>
        <v>1</v>
      </c>
      <c r="B3" s="2">
        <f>5*5*200</f>
        <v>5000</v>
      </c>
      <c r="C3" s="3">
        <f>B3+B4</f>
        <v>7700</v>
      </c>
      <c r="D3" s="4" t="s">
        <v>1</v>
      </c>
      <c r="E3" s="3" t="s">
        <v>6</v>
      </c>
      <c r="F3" s="3">
        <f>C3</f>
        <v>7700</v>
      </c>
    </row>
    <row r="4" spans="1:6" x14ac:dyDescent="0.25">
      <c r="A4">
        <v>1</v>
      </c>
      <c r="B4" s="2">
        <f>((5*5)-(4*4))*300</f>
        <v>2700</v>
      </c>
      <c r="C4" s="3"/>
      <c r="D4" s="4"/>
      <c r="E4" s="3"/>
      <c r="F4" s="3"/>
    </row>
    <row r="5" spans="1:6" x14ac:dyDescent="0.25">
      <c r="C5">
        <f>C3+C2</f>
        <v>15700</v>
      </c>
    </row>
    <row r="7" spans="1:6" x14ac:dyDescent="0.25">
      <c r="A7" t="s">
        <v>7</v>
      </c>
      <c r="B7">
        <f>(F3+F2)/254</f>
        <v>61.811023622047244</v>
      </c>
      <c r="C7" t="s">
        <v>9</v>
      </c>
    </row>
    <row r="8" spans="1:6" x14ac:dyDescent="0.25">
      <c r="A8" t="s">
        <v>8</v>
      </c>
      <c r="B8">
        <f>(F3+E2)/254</f>
        <v>40.813648293963254</v>
      </c>
      <c r="C8" t="s">
        <v>12</v>
      </c>
    </row>
    <row r="9" spans="1:6" x14ac:dyDescent="0.25">
      <c r="A9" t="s">
        <v>10</v>
      </c>
      <c r="B9" t="s">
        <v>15</v>
      </c>
      <c r="C9" t="s">
        <v>13</v>
      </c>
    </row>
    <row r="10" spans="1:6" x14ac:dyDescent="0.25">
      <c r="A10" t="s">
        <v>11</v>
      </c>
      <c r="B10" s="5">
        <f>F2/254</f>
        <v>31.496062992125985</v>
      </c>
      <c r="C10" t="s">
        <v>14</v>
      </c>
    </row>
  </sheetData>
  <mergeCells count="4">
    <mergeCell ref="C3:C4"/>
    <mergeCell ref="D3:D4"/>
    <mergeCell ref="E3:E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2014-04-07T21:07:45Z</dcterms:created>
  <dcterms:modified xsi:type="dcterms:W3CDTF">2014-04-07T21:25:04Z</dcterms:modified>
</cp:coreProperties>
</file>