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<sst xmlns="http://schemas.openxmlformats.org/spreadsheetml/2006/main" count="93" uniqueCount="68">
  <si>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</si>
  <si>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</si>
  <si>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</si>
  <si>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</si>
  <si>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</si>
  <si>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</si>
  <si>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</si>
  <si>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</si>
  <si>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</si>
  <si>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</si>
  <si>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</si>
  <si>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</si>
  <si>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</si>
  <si>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</si>
  <si>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</si>
  <si>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</si>
  <si>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</si>
  <si>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</si>
  <si>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</si>
  <si>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</si>
  <si>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</si>
  <si>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</si>
  <si>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</si>
  <si>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</si>
  <si>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</si>
  <si>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</si>
  <si>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</si>
  <si>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</si>
  <si>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</si>
  <si>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</si>
  <si>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</si>
  <si>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</si>
  <si>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</si>
  <si>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</si>
  <si>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</si>
  <si>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</si>
  <si>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</si>
  <si>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</si>
  <si>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</si>
  <si>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</si>
  <si>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</si>
  <si>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</si>
  <si>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</si>
  <si>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</si>
  <si>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</si>
  <si>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</si>
  <si>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</si>
  <si>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</si>
  <si>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</si>
  <si>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</si>
  <si>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</si>
  <si>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</si>
  <si>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</si>
  <si>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</si>
  <si>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</si>
  <si>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</si>
  <si>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</si>
  <si>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</si>
  <si>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</si>
  <si>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</si>
  <si>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</si>
  <si>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</si>
  <si>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McAllen Career Institute</t>
  </si>
  <si>
    <t>Richard King</t>
  </si>
  <si>
    <t>101614-01</t>
  </si>
  <si>
    <t>30 Backdraft Hoods</t>
  </si>
  <si>
    <t>KB Duct</t>
  </si>
  <si>
    <t>(3) 15000 CFM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</si>
</sst>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42" sqref="D42"/>
    </sheetView>
  </sheetViews>
  <sheetFormatPr defaultRowHeight="15" x14ac:dyDescent="0.25"/>
  <cols>
    <col min="1" max="1" width="33.28515625" customWidth="1"/>
    <col min="2" max="2" width="18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4">
        <v>41921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65</v>
      </c>
      <c r="C9" s="50"/>
      <c r="D9" s="46">
        <v>0</v>
      </c>
      <c r="E9" s="51">
        <f>C9/(1-D9)</f>
        <v>0</v>
      </c>
      <c r="F9" s="47"/>
      <c r="G9" s="28" t="s">
        <v>59</v>
      </c>
    </row>
    <row r="10" spans="1:7" x14ac:dyDescent="0.25">
      <c r="B10" s="48" t="s">
        <v>67</v>
      </c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66</v>
      </c>
      <c r="C17" s="50">
        <v>12179.84</v>
      </c>
      <c r="D17" s="46">
        <v>0.35</v>
      </c>
      <c r="E17" s="51">
        <f>(1.1*C17)/(1-D17)</f>
        <v>20612.036923076925</v>
      </c>
      <c r="F17" s="47"/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20612.036923076925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500</v>
      </c>
      <c r="D22" s="46">
        <v>1</v>
      </c>
      <c r="E22" s="51">
        <f>C22*(1+D22)</f>
        <v>1000</v>
      </c>
      <c r="F22" s="47"/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1000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12</v>
      </c>
      <c r="E28" s="28">
        <v>13</v>
      </c>
      <c r="F28" s="47"/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25200</v>
      </c>
      <c r="C32" s="47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25200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61</v>
      </c>
      <c r="B37" s="60">
        <v>1000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1000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47812.036923076928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2014-10-16T19:09:35Z</dcterms:modified>
</cp:coreProperties>
</file>