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4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5" i="2" l="1"/>
  <c r="B41" i="2" l="1"/>
  <c r="B32" i="2" l="1"/>
  <c r="B35" i="2" s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<sst xmlns="http://schemas.openxmlformats.org/spreadsheetml/2006/main" count="95" uniqueCount="68">
  <si>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</si>
  <si>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</si>
  <si>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</si>
  <si>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</si>
  <si>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</si>
  <si>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</si>
  <si>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</si>
  <si>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</si>
  <si>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</si>
  <si>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</si>
  <si>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</si>
  <si>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</si>
  <si>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</si>
  <si>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</si>
  <si>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</si>
  <si>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</si>
  <si>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</si>
  <si>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</si>
  <si>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</si>
  <si>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</si>
  <si>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</si>
  <si>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</si>
  <si>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</si>
  <si>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</si>
  <si>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</si>
  <si>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</si>
  <si>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</si>
  <si>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</si>
  <si>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</si>
  <si>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</si>
  <si>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</si>
  <si>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</si>
  <si>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</si>
  <si>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</si>
  <si>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</si>
  <si>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</si>
  <si>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</si>
  <si>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</si>
  <si>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</si>
  <si>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</si>
  <si>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</si>
  <si>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</si>
  <si>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</si>
  <si>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</si>
  <si>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</si>
  <si>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</si>
  <si>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</si>
  <si>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</si>
  <si>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</si>
  <si>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</si>
  <si>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</si>
  <si>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</si>
  <si>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</si>
  <si>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</si>
  <si>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</si>
  <si>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</si>
  <si>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</si>
  <si>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</si>
  <si>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</si>
  <si>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</si>
  <si>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</si>
  <si>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Plenum</t>
  </si>
  <si>
    <t>KB Duct</t>
  </si>
  <si>
    <t>ODR-2000</t>
  </si>
  <si>
    <t>Machine Lab</t>
  </si>
  <si>
    <t>Fred Johnson</t>
  </si>
  <si>
    <t>Gripples</t>
  </si>
  <si>
    <t>040414-02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</si>
</sst>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29" sqref="E2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79" t="s">
        <v>64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41733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41733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5">
        <v>1618.98</v>
      </c>
      <c r="D17" s="48">
        <v>0.35</v>
      </c>
      <c r="E17" s="56">
        <f>(1.1*C17)/(1-D17)</f>
        <v>2739.812307692308</v>
      </c>
      <c r="F17" s="57">
        <v>41733</v>
      </c>
      <c r="G17" s="28" t="s">
        <v>60</v>
      </c>
    </row>
    <row r="18" spans="1:7" x14ac:dyDescent="0.25">
      <c r="A18" s="1"/>
      <c r="B18" s="50" t="s">
        <v>61</v>
      </c>
      <c r="C18" s="82">
        <v>100</v>
      </c>
      <c r="D18" s="58">
        <v>1</v>
      </c>
      <c r="E18" s="59">
        <f>C18*(D18+1)</f>
        <v>200</v>
      </c>
    </row>
    <row r="19" spans="1:7" ht="15.75" thickBot="1" x14ac:dyDescent="0.3">
      <c r="A19" s="1"/>
      <c r="B19" s="52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2939.812307692308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66</v>
      </c>
      <c r="C22" s="55">
        <v>100</v>
      </c>
      <c r="D22" s="48">
        <v>1</v>
      </c>
      <c r="E22" s="56">
        <f>C22*(1+D22)</f>
        <v>200</v>
      </c>
      <c r="F22" s="57">
        <v>41733</v>
      </c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200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57">
        <v>41733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5400</v>
      </c>
      <c r="C32" s="57">
        <v>41733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5400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41733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8539.8123076923075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2014-04-04T20:55:59Z</dcterms:modified>
</cp:coreProperties>
</file>