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72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15" i="2" l="1"/>
  <c r="B41" i="2" l="1"/>
  <c r="B32" i="2" l="1"/>
  <c r="B35" i="2" s="1"/>
  <c r="E23" i="2"/>
  <c r="E22" i="2"/>
  <c r="E24" i="2" s="1"/>
  <c r="E19" i="2"/>
  <c r="E17" i="2"/>
  <c r="E9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<sst xmlns="http://schemas.openxmlformats.org/spreadsheetml/2006/main" count="94" uniqueCount="67">
  <si>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</si>
  <si>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</si>
  <si>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</si>
  <si>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</si>
  <si>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</si>
  <si>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</si>
  <si>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</si>
  <si>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</si>
  <si>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</si>
  <si>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</si>
  <si>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</si>
  <si>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</si>
  <si>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</si>
  <si>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</si>
  <si>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</si>
  <si>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</si>
  <si>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</si>
  <si>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</si>
  <si>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</si>
  <si>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</si>
  <si>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</si>
  <si>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</si>
  <si>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</si>
  <si>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</si>
  <si>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</si>
  <si>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</si>
  <si>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</si>
  <si>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</si>
  <si>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</si>
  <si>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</si>
  <si>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</si>
  <si>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</si>
  <si>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</si>
  <si>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</si>
  <si>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</si>
  <si>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</si>
  <si>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</si>
  <si>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</si>
  <si>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</si>
  <si>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</si>
  <si>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</si>
  <si>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</si>
  <si>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</si>
  <si>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</si>
  <si>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</si>
  <si>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</si>
  <si>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</si>
  <si>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</si>
  <si>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</si>
  <si>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</si>
  <si>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</si>
  <si>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</si>
  <si>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</si>
  <si>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</si>
  <si>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</si>
  <si>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</si>
  <si>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</si>
  <si>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</si>
  <si>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</si>
  <si>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</si>
  <si>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</si>
  <si>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Eaton Absolent Switch</t>
  </si>
  <si>
    <t>Ed Sithes</t>
  </si>
  <si>
    <t>Jacobs</t>
  </si>
  <si>
    <t>Plenum</t>
  </si>
  <si>
    <t>Gripples</t>
  </si>
  <si>
    <t>040314-03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</si>
</sst>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17" sqref="D17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61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41729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>
        <v>41732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5">
        <v>1735.46</v>
      </c>
      <c r="D17" s="48">
        <v>0.35</v>
      </c>
      <c r="E17" s="56">
        <f>(1.1*C17)/(1-D17)</f>
        <v>2936.9323076923079</v>
      </c>
      <c r="F17" s="57">
        <v>41732</v>
      </c>
      <c r="G17" s="28" t="s">
        <v>60</v>
      </c>
    </row>
    <row r="18" spans="1:7" x14ac:dyDescent="0.25">
      <c r="A18" s="1"/>
      <c r="B18" s="50" t="s">
        <v>64</v>
      </c>
      <c r="C18" s="82">
        <v>125</v>
      </c>
      <c r="D18" s="58">
        <v>1</v>
      </c>
      <c r="E18" s="59">
        <f>C18*(1+D18)</f>
        <v>250</v>
      </c>
    </row>
    <row r="19" spans="1:7" ht="15.75" thickBot="1" x14ac:dyDescent="0.3">
      <c r="A19" s="1"/>
      <c r="B19" s="52"/>
      <c r="C19" s="60"/>
      <c r="D19" s="61">
        <v>0</v>
      </c>
      <c r="E19" s="62">
        <f>C19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3186.9323076923079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65</v>
      </c>
      <c r="C22" s="55">
        <v>100</v>
      </c>
      <c r="D22" s="48">
        <v>1</v>
      </c>
      <c r="E22" s="56">
        <f>C22*(1+D22)</f>
        <v>200</v>
      </c>
      <c r="F22" s="57">
        <v>41732</v>
      </c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200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0.5</v>
      </c>
      <c r="D28" s="28">
        <v>1</v>
      </c>
      <c r="E28" s="28">
        <v>0</v>
      </c>
      <c r="F28" s="57">
        <v>41732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2700</v>
      </c>
      <c r="C32" s="57">
        <v>41732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2700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41732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6086.9323076923083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2014-04-03T21:36:12Z</dcterms:modified>
</cp:coreProperties>
</file>