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19" i="2" l="1"/>
  <c r="E18" i="2"/>
  <c r="E9" i="2"/>
  <c r="E15" i="2"/>
  <c r="B41" i="2"/>
  <c r="B32" i="2"/>
  <c r="B35" i="2"/>
  <c r="E23" i="2"/>
  <c r="E22" i="2"/>
  <c r="E17" i="2"/>
  <c r="E24" i="2"/>
  <c r="E20" i="2"/>
  <c r="D43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<sst xmlns="http://schemas.openxmlformats.org/spreadsheetml/2006/main" count="92" uniqueCount="65">
  <si>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</si>
  <si>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</si>
  <si>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</si>
  <si>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</si>
  <si>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</si>
  <si>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</si>
  <si>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</si>
  <si>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</si>
  <si>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</si>
  <si>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</si>
  <si>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</si>
  <si>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</si>
  <si>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</si>
  <si>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</si>
  <si>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</si>
  <si>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</si>
  <si>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</si>
  <si>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</si>
  <si>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</si>
  <si>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</si>
  <si>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</si>
  <si>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</si>
  <si>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</si>
  <si>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</si>
  <si>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</si>
  <si>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</si>
  <si>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</si>
  <si>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</si>
  <si>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</si>
  <si>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</si>
  <si>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</si>
  <si>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</si>
  <si>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</si>
  <si>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</si>
  <si>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</si>
  <si>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</si>
  <si>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</si>
  <si>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</si>
  <si>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</si>
  <si>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</si>
  <si>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</si>
  <si>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</si>
  <si>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</si>
  <si>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</si>
  <si>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</si>
  <si>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</si>
  <si>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</si>
  <si>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</si>
  <si>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</si>
  <si>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</si>
  <si>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</si>
  <si>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</si>
  <si>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</si>
  <si>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</si>
  <si>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</si>
  <si>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</si>
  <si>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</si>
  <si>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</si>
  <si>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</si>
  <si>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</si>
  <si>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</si>
  <si>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</si>
  <si>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Constrata</t>
  </si>
  <si>
    <t>Ed Sithes</t>
  </si>
  <si>
    <t>0709-01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</si>
</sst>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41827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/>
      <c r="G9" s="28" t="s">
        <v>61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/>
      <c r="C17" s="55">
        <v>1416.25</v>
      </c>
      <c r="D17" s="48">
        <v>0.35</v>
      </c>
      <c r="E17" s="56">
        <f>(1.1*C17)/(1-D17)</f>
        <v>2396.7307692307695</v>
      </c>
      <c r="F17" s="57">
        <v>41829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2396.7307692307695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/>
      <c r="C22" s="55">
        <v>100</v>
      </c>
      <c r="D22" s="48">
        <v>1</v>
      </c>
      <c r="E22" s="56">
        <f>C22*(1+D22)</f>
        <v>200</v>
      </c>
      <c r="F22" s="57">
        <v>41829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</v>
      </c>
      <c r="D28" s="28">
        <v>1</v>
      </c>
      <c r="E28" s="28">
        <v>0</v>
      </c>
      <c r="F28" s="57">
        <v>41829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1800</v>
      </c>
      <c r="C32" s="57"/>
      <c r="D32" s="28" t="s">
        <v>61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1800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/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4396.7307692307695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2014-07-09T15:45:37Z</dcterms:modified>
</cp:coreProperties>
</file>