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<sst xmlns="http://schemas.openxmlformats.org/spreadsheetml/2006/main" count="97" uniqueCount="70">
  <si>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</si>
  <si>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</si>
  <si>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</si>
  <si>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</si>
  <si>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</si>
  <si>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</si>
  <si>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</si>
  <si>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</si>
  <si>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</si>
  <si>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</si>
  <si>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</si>
  <si>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</si>
  <si>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</si>
  <si>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</si>
  <si>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</si>
  <si>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</si>
  <si>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</si>
  <si>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</si>
  <si>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</si>
  <si>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</si>
  <si>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</si>
  <si>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</si>
  <si>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</si>
  <si>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</si>
  <si>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</si>
  <si>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</si>
  <si>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</si>
  <si>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</si>
  <si>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</si>
  <si>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</si>
  <si>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</si>
  <si>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</si>
  <si>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</si>
  <si>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</si>
  <si>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</si>
  <si>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</si>
  <si>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</si>
  <si>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</si>
  <si>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</si>
  <si>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</si>
  <si>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</si>
  <si>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</si>
  <si>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</si>
  <si>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</si>
  <si>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</si>
  <si>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</si>
  <si>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</si>
  <si>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</si>
  <si>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</si>
  <si>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</si>
  <si>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</si>
  <si>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</si>
  <si>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</si>
  <si>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</si>
  <si>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</si>
  <si>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</si>
  <si>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</si>
  <si>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</si>
  <si>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</si>
  <si>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</si>
  <si>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</si>
  <si>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</si>
  <si>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Ed Sithes</t>
  </si>
  <si>
    <t>Bergen</t>
  </si>
  <si>
    <t>KB Duct</t>
  </si>
  <si>
    <t>Collector</t>
  </si>
  <si>
    <t>Silencer</t>
  </si>
  <si>
    <t xml:space="preserve">12000 CFM Fan </t>
  </si>
  <si>
    <t>Arms</t>
  </si>
  <si>
    <t>050214-02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</si>
</sst>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19" sqref="C19"/>
    </sheetView>
  </sheetViews>
  <sheetFormatPr defaultRowHeight="15" x14ac:dyDescent="0.25"/>
  <cols>
    <col min="1" max="1" width="30.7109375" bestFit="1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41750</v>
      </c>
    </row>
    <row r="5" spans="1:7" ht="16.5" thickBot="1" x14ac:dyDescent="0.3">
      <c r="A5" s="1"/>
      <c r="B5" s="1"/>
      <c r="C5" s="1"/>
      <c r="D5" s="5" t="s">
        <v>25</v>
      </c>
      <c r="E5" t="s">
        <v>69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65</v>
      </c>
      <c r="C9" s="50"/>
      <c r="D9" s="46">
        <v>0</v>
      </c>
      <c r="E9" s="51">
        <f>C9/(1-D9)</f>
        <v>0</v>
      </c>
      <c r="F9" s="47">
        <v>41760</v>
      </c>
      <c r="G9" s="28" t="s">
        <v>59</v>
      </c>
    </row>
    <row r="10" spans="1:7" x14ac:dyDescent="0.25">
      <c r="B10" s="48" t="s">
        <v>67</v>
      </c>
      <c r="C10" s="52"/>
      <c r="D10" s="53">
        <v>0</v>
      </c>
      <c r="E10" s="54"/>
    </row>
    <row r="11" spans="1:7" x14ac:dyDescent="0.25">
      <c r="B11" s="48" t="s">
        <v>66</v>
      </c>
      <c r="C11" s="52"/>
      <c r="D11" s="53">
        <v>0</v>
      </c>
      <c r="E11" s="54"/>
    </row>
    <row r="12" spans="1:7" x14ac:dyDescent="0.25">
      <c r="B12" s="48" t="s">
        <v>68</v>
      </c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64</v>
      </c>
      <c r="C17" s="50">
        <f>6186.24/2</f>
        <v>3093.12</v>
      </c>
      <c r="D17" s="46">
        <v>0.35</v>
      </c>
      <c r="E17" s="51">
        <f>(1.1*C17)/(1-D17)</f>
        <v>5234.5107692307693</v>
      </c>
      <c r="F17" s="47">
        <v>41760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5234.5107692307693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200</v>
      </c>
      <c r="D22" s="46">
        <v>1</v>
      </c>
      <c r="E22" s="51">
        <f>C22*(1+D22)</f>
        <v>400</v>
      </c>
      <c r="F22" s="47">
        <v>41760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3</v>
      </c>
      <c r="F28" s="47">
        <v>41760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10800</v>
      </c>
      <c r="C32" s="47">
        <v>41760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10800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41760</v>
      </c>
      <c r="D36" s="28" t="s">
        <v>59</v>
      </c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16434.510769230768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2014-05-02T13:38:55Z</dcterms:modified>
</cp:coreProperties>
</file>