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4" i="1" l="1"/>
  <c r="F2" i="1"/>
  <c r="F3" i="1"/>
  <c r="F4" i="1"/>
  <c r="F5" i="1"/>
  <c r="F6" i="1"/>
  <c r="F11" i="1"/>
  <c r="F9" i="1"/>
  <c r="F7" i="1"/>
  <c r="E10" i="1"/>
  <c r="E11" i="1"/>
  <c r="E2" i="1"/>
  <c r="E3" i="1"/>
  <c r="E4" i="1"/>
  <c r="E5" i="1"/>
</calcChain>
</file>

<file path=xl/sharedStrings.xml><?xml version="1.0" encoding="utf-8"?>
<sst xmlns="http://schemas.openxmlformats.org/spreadsheetml/2006/main" count="16" uniqueCount="16">
  <si>
    <t>collector</t>
  </si>
  <si>
    <t>spark trap</t>
  </si>
  <si>
    <t>silencer</t>
  </si>
  <si>
    <t>damper</t>
  </si>
  <si>
    <t>starter</t>
  </si>
  <si>
    <t>Hangers</t>
  </si>
  <si>
    <t>Labor</t>
  </si>
  <si>
    <t>arms</t>
  </si>
  <si>
    <t>booms</t>
  </si>
  <si>
    <t>BR008</t>
  </si>
  <si>
    <t>margin</t>
  </si>
  <si>
    <t>Qty</t>
  </si>
  <si>
    <t>cost ea</t>
  </si>
  <si>
    <t>list ea</t>
  </si>
  <si>
    <t>long lead item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</si>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</sst>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2" sqref="F2"/>
    </sheetView>
  </sheetViews>
  <sheetFormatPr defaultRowHeight="15" x14ac:dyDescent="0.25"/>
  <cols>
    <col min="7" max="7" width="15.5703125" customWidth="1"/>
  </cols>
  <sheetData>
    <row r="1" spans="1:7" x14ac:dyDescent="0.25">
      <c r="B1" t="s">
        <v>11</v>
      </c>
      <c r="C1" t="s">
        <v>10</v>
      </c>
      <c r="D1" t="s">
        <v>12</v>
      </c>
      <c r="E1" t="s">
        <v>13</v>
      </c>
      <c r="F1" t="s">
        <v>15</v>
      </c>
    </row>
    <row r="2" spans="1:7" x14ac:dyDescent="0.25">
      <c r="A2" t="s">
        <v>0</v>
      </c>
      <c r="B2">
        <v>1</v>
      </c>
      <c r="C2">
        <v>1.35</v>
      </c>
      <c r="D2">
        <v>15066</v>
      </c>
      <c r="E2">
        <f>C2*D2</f>
        <v>20339.100000000002</v>
      </c>
      <c r="F2">
        <f>E2</f>
        <v>20339.100000000002</v>
      </c>
    </row>
    <row r="3" spans="1:7" x14ac:dyDescent="0.25">
      <c r="A3" t="s">
        <v>1</v>
      </c>
      <c r="B3">
        <v>1</v>
      </c>
      <c r="C3">
        <v>1.35</v>
      </c>
      <c r="E3">
        <f>C3*D3</f>
        <v>0</v>
      </c>
      <c r="F3">
        <f>E3</f>
        <v>0</v>
      </c>
    </row>
    <row r="4" spans="1:7" x14ac:dyDescent="0.25">
      <c r="A4" t="s">
        <v>2</v>
      </c>
      <c r="B4">
        <v>1</v>
      </c>
      <c r="C4">
        <v>1.35</v>
      </c>
      <c r="D4">
        <v>1015</v>
      </c>
      <c r="E4">
        <f>C4*D4</f>
        <v>1370.25</v>
      </c>
      <c r="F4">
        <f>E4</f>
        <v>1370.25</v>
      </c>
    </row>
    <row r="5" spans="1:7" x14ac:dyDescent="0.25">
      <c r="A5" t="s">
        <v>3</v>
      </c>
      <c r="B5">
        <v>1</v>
      </c>
      <c r="C5">
        <v>1.35</v>
      </c>
      <c r="D5">
        <v>762</v>
      </c>
      <c r="E5">
        <f>C5*D5</f>
        <v>1028.7</v>
      </c>
      <c r="F5">
        <f>E5</f>
        <v>1028.7</v>
      </c>
    </row>
    <row r="6" spans="1:7" x14ac:dyDescent="0.25">
      <c r="A6" t="s">
        <v>4</v>
      </c>
      <c r="B6">
        <v>1</v>
      </c>
      <c r="C6">
        <v>1.35</v>
      </c>
      <c r="D6">
        <v>2079</v>
      </c>
      <c r="E6">
        <v>4064.25</v>
      </c>
      <c r="F6">
        <f>E6</f>
        <v>4064.25</v>
      </c>
    </row>
    <row r="7" spans="1:7" x14ac:dyDescent="0.25">
      <c r="A7" t="s">
        <v>7</v>
      </c>
      <c r="B7">
        <v>3</v>
      </c>
      <c r="E7">
        <v>1948</v>
      </c>
      <c r="F7">
        <f>E7*B7</f>
        <v>5844</v>
      </c>
    </row>
    <row r="8" spans="1:7" x14ac:dyDescent="0.25">
      <c r="A8" t="s">
        <v>5</v>
      </c>
    </row>
    <row r="9" spans="1:7" x14ac:dyDescent="0.25">
      <c r="A9" s="1" t="s">
        <v>8</v>
      </c>
      <c r="B9">
        <v>3</v>
      </c>
      <c r="E9">
        <v>3149</v>
      </c>
      <c r="F9">
        <f>E9*B9</f>
        <v>9447</v>
      </c>
      <c r="G9" s="1" t="s">
        <v>14</v>
      </c>
    </row>
    <row r="10" spans="1:7" x14ac:dyDescent="0.25">
      <c r="A10" t="s">
        <v>9</v>
      </c>
      <c r="B10">
        <v>3</v>
      </c>
      <c r="C10">
        <v>1.35</v>
      </c>
      <c r="D10">
        <v>46</v>
      </c>
      <c r="E10">
        <f>C10*D10</f>
        <v>62.1</v>
      </c>
    </row>
    <row r="11" spans="1:7" x14ac:dyDescent="0.25">
      <c r="A11" t="s">
        <v>6</v>
      </c>
      <c r="B11">
        <v>5</v>
      </c>
      <c r="D11">
        <v>1800</v>
      </c>
      <c r="E11">
        <f>B11*D11</f>
        <v>9000</v>
      </c>
      <c r="F11">
        <f>E11</f>
        <v>9000</v>
      </c>
    </row>
    <row r="14" spans="1:7" x14ac:dyDescent="0.25">
      <c r="F14">
        <f>SUM(F2:F11)</f>
        <v>51093.3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2015-03-18T18:30:23Z</dcterms:modified>
</cp:coreProperties>
</file>