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rojects and CAD drawings\projects\Southwest Texas Jr College\Case\"/>
    </mc:Choice>
  </mc:AlternateContent>
  <bookViews>
    <workbookView xWindow="0" yWindow="0" windowWidth="20805" windowHeight="75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3" i="1"/>
  <c r="G4" i="1"/>
  <c r="F4" i="1"/>
  <c r="F3" i="1"/>
  <c r="D11" i="1" l="1"/>
  <c r="D8" i="1"/>
  <c r="D9" i="1"/>
  <c r="F6" i="1" l="1"/>
  <c r="D4" i="1"/>
  <c r="D3" i="1"/>
  <c r="D6" i="1" l="1"/>
</calcChain>
</file>

<file path=xl/sharedStrings.xml><?xml version="1.0" encoding="utf-8"?>
<sst xmlns="http://schemas.openxmlformats.org/spreadsheetml/2006/main" count="15" uniqueCount="15">
  <si>
    <t>floor arm stands</t>
  </si>
  <si>
    <t>fume arm brackets BR006</t>
  </si>
  <si>
    <t>Previous trips</t>
  </si>
  <si>
    <t>fan exhaust</t>
  </si>
  <si>
    <t>Description</t>
  </si>
  <si>
    <t>Qty</t>
  </si>
  <si>
    <t>Cost totals</t>
  </si>
  <si>
    <t>fan starter, 50HP 240V</t>
  </si>
  <si>
    <t>Items we were truly deficient</t>
  </si>
  <si>
    <t>SW TX Jr. College lost items</t>
  </si>
  <si>
    <t>Lost items totals</t>
  </si>
  <si>
    <t>Avani Cost ea</t>
  </si>
  <si>
    <t>Deficient items totals</t>
  </si>
  <si>
    <t>35% margin</t>
  </si>
  <si>
    <t>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</si>
</sst>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G7" sqref="G7"/>
    </sheetView>
  </sheetViews>
  <sheetFormatPr defaultRowHeight="15" x14ac:dyDescent="0.25"/>
  <cols>
    <col min="1" max="1" width="9.7109375" bestFit="1" customWidth="1"/>
    <col min="2" max="2" width="24" customWidth="1"/>
    <col min="3" max="3" width="20.5703125" customWidth="1"/>
    <col min="4" max="5" width="11.85546875" customWidth="1"/>
    <col min="6" max="6" width="12.7109375" customWidth="1"/>
  </cols>
  <sheetData>
    <row r="1" spans="1:7" x14ac:dyDescent="0.25">
      <c r="A1" s="4" t="s">
        <v>9</v>
      </c>
      <c r="B1" s="4"/>
      <c r="C1" s="4"/>
    </row>
    <row r="2" spans="1:7" x14ac:dyDescent="0.25">
      <c r="A2" t="s">
        <v>5</v>
      </c>
      <c r="B2" t="s">
        <v>4</v>
      </c>
      <c r="C2" t="s">
        <v>11</v>
      </c>
      <c r="D2" t="s">
        <v>6</v>
      </c>
      <c r="E2" s="2"/>
      <c r="F2" t="s">
        <v>13</v>
      </c>
      <c r="G2" t="s">
        <v>14</v>
      </c>
    </row>
    <row r="3" spans="1:7" x14ac:dyDescent="0.25">
      <c r="A3">
        <v>13</v>
      </c>
      <c r="B3" t="s">
        <v>0</v>
      </c>
      <c r="C3">
        <v>260</v>
      </c>
      <c r="D3">
        <f>C3*A3</f>
        <v>3380</v>
      </c>
      <c r="E3">
        <v>705</v>
      </c>
      <c r="F3">
        <f>D3/0.65</f>
        <v>5200</v>
      </c>
      <c r="G3">
        <f>A3*E3</f>
        <v>9165</v>
      </c>
    </row>
    <row r="4" spans="1:7" x14ac:dyDescent="0.25">
      <c r="A4">
        <v>13</v>
      </c>
      <c r="B4" t="s">
        <v>1</v>
      </c>
      <c r="C4">
        <v>35</v>
      </c>
      <c r="D4">
        <f>C4*A4</f>
        <v>455</v>
      </c>
      <c r="E4">
        <v>141</v>
      </c>
      <c r="F4">
        <f>D4/0.65</f>
        <v>700</v>
      </c>
      <c r="G4">
        <f>A4*E4</f>
        <v>1833</v>
      </c>
    </row>
    <row r="6" spans="1:7" x14ac:dyDescent="0.25">
      <c r="C6" s="3" t="s">
        <v>10</v>
      </c>
      <c r="D6">
        <f>SUM(D3:D5)</f>
        <v>3835</v>
      </c>
      <c r="F6">
        <f>SUM(F3:F5)</f>
        <v>5900</v>
      </c>
      <c r="G6">
        <f>SUM(G3:G4)</f>
        <v>10998</v>
      </c>
    </row>
    <row r="7" spans="1:7" x14ac:dyDescent="0.25">
      <c r="A7" s="4" t="s">
        <v>8</v>
      </c>
      <c r="B7" s="4"/>
      <c r="C7" s="5"/>
    </row>
    <row r="8" spans="1:7" x14ac:dyDescent="0.25">
      <c r="A8">
        <v>1</v>
      </c>
      <c r="B8" t="s">
        <v>7</v>
      </c>
      <c r="C8">
        <v>3372.48</v>
      </c>
      <c r="D8">
        <f>C8*A8</f>
        <v>3372.48</v>
      </c>
    </row>
    <row r="9" spans="1:7" x14ac:dyDescent="0.25">
      <c r="A9">
        <v>1</v>
      </c>
      <c r="B9" t="s">
        <v>3</v>
      </c>
      <c r="C9">
        <v>1025</v>
      </c>
      <c r="D9">
        <f>C9*A9</f>
        <v>1025</v>
      </c>
    </row>
    <row r="11" spans="1:7" x14ac:dyDescent="0.25">
      <c r="C11" s="3" t="s">
        <v>12</v>
      </c>
      <c r="D11">
        <f>SUM(D8:D10)</f>
        <v>4397.4799999999996</v>
      </c>
    </row>
    <row r="14" spans="1:7" x14ac:dyDescent="0.25">
      <c r="A14" s="4" t="s">
        <v>2</v>
      </c>
      <c r="B14" s="4"/>
    </row>
    <row r="15" spans="1:7" x14ac:dyDescent="0.25">
      <c r="A15" s="1">
        <v>41852</v>
      </c>
    </row>
    <row r="16" spans="1:7" x14ac:dyDescent="0.25">
      <c r="A16" s="1">
        <v>41863</v>
      </c>
    </row>
    <row r="17" spans="1:1" x14ac:dyDescent="0.25">
      <c r="A17" s="1">
        <v>41886</v>
      </c>
    </row>
  </sheetData>
  <mergeCells count="3">
    <mergeCell ref="A1:C1"/>
    <mergeCell ref="A14:B14"/>
    <mergeCell ref="A7:C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Schloesser</dc:creator>
  <cp:lastModifiedBy>Eric Schloesser</cp:lastModifiedBy>
  <dcterms:created xsi:type="dcterms:W3CDTF">2015-02-25T21:50:33Z</dcterms:created>
  <dcterms:modified xsi:type="dcterms:W3CDTF">2015-06-09T20:52:24Z</dcterms:modified>
</cp:coreProperties>
</file>