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4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16" i="1" l="1"/>
</calcChain>
</file>

<file path=xl/comments1.xml><?xml version="1.0" encoding="utf-8"?>
<comments xmlns="http://schemas.openxmlformats.org/spreadsheetml/2006/main">
  <authors>
    <author>Cynthia</author>
  </authors>
  <commentList>
    <comment ref="N5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30% clamps
10% special
35% all other</t>
        </r>
      </text>
    </comment>
  </commentList>
</comments>
</file>

<file path=xl/sharedStrings.xml><?xml version="1.0" encoding="utf-8"?>
<sst xmlns="http://schemas.openxmlformats.org/spreadsheetml/2006/main" count="69" uniqueCount="42">
  <si>
    <t>Qty</t>
  </si>
  <si>
    <t>DUCT</t>
  </si>
  <si>
    <t>Dealer</t>
  </si>
  <si>
    <t>PT #</t>
  </si>
  <si>
    <t>DIA</t>
  </si>
  <si>
    <t>Non-Std</t>
  </si>
  <si>
    <t>DESCRIPTION</t>
  </si>
  <si>
    <t>End/FL</t>
  </si>
  <si>
    <t>ADDITIONAL DESCRIPTION</t>
  </si>
  <si>
    <t>MAT</t>
  </si>
  <si>
    <t>GA</t>
  </si>
  <si>
    <t>RETURN?</t>
  </si>
  <si>
    <t>LIST EA.</t>
  </si>
  <si>
    <t>TOTAL</t>
  </si>
  <si>
    <t>Disc %</t>
  </si>
  <si>
    <t>Disc Ea</t>
  </si>
  <si>
    <t>Dsct Tot</t>
  </si>
  <si>
    <t>6"</t>
  </si>
  <si>
    <t xml:space="preserve"> </t>
  </si>
  <si>
    <t>5' Duct</t>
  </si>
  <si>
    <t>R</t>
  </si>
  <si>
    <t>Glv</t>
  </si>
  <si>
    <t>Y</t>
  </si>
  <si>
    <t>11" Adjustable Sleeve</t>
  </si>
  <si>
    <t>w/ Buna N O-Ring</t>
  </si>
  <si>
    <t xml:space="preserve">90 deg El-1xD Stitch Welded </t>
  </si>
  <si>
    <r>
      <t>Std 'Forever'</t>
    </r>
    <r>
      <rPr>
        <sz val="13"/>
        <rFont val="Arial"/>
        <family val="2"/>
      </rPr>
      <t xml:space="preserve"> Clamp</t>
    </r>
  </si>
  <si>
    <t>Std Clmp/BUNA-N Gasket</t>
  </si>
  <si>
    <t>SS</t>
  </si>
  <si>
    <t>n/a</t>
  </si>
  <si>
    <t>8"</t>
  </si>
  <si>
    <t>Adapter-Angle Flange</t>
  </si>
  <si>
    <t>A" to B"-Spec Flnged End</t>
  </si>
  <si>
    <t>NR</t>
  </si>
  <si>
    <t>Reducer</t>
  </si>
  <si>
    <t>A" to B"</t>
  </si>
  <si>
    <t xml:space="preserve">Total   </t>
  </si>
  <si>
    <t>Schaeffler</t>
  </si>
  <si>
    <t>Fort Mill, SC</t>
  </si>
  <si>
    <t>Duct</t>
  </si>
  <si>
    <t>Metal Plate</t>
  </si>
  <si>
    <t>Install 4 hr +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</si>
</sst>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Arial"/>
      <family val="2"/>
    </font>
    <font>
      <sz val="13"/>
      <color indexed="8"/>
      <name val="Arial"/>
      <family val="2"/>
    </font>
    <font>
      <i/>
      <sz val="13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/>
    <xf numFmtId="164" fontId="0" fillId="0" borderId="0" xfId="0" applyNumberFormat="1" applyAlignment="1">
      <alignment shrinkToFit="1"/>
    </xf>
    <xf numFmtId="0" fontId="0" fillId="0" borderId="0" xfId="0" applyFill="1" applyAlignment="1"/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164" fontId="8" fillId="0" borderId="2" xfId="0" applyNumberFormat="1" applyFont="1" applyBorder="1" applyAlignment="1">
      <alignment horizontal="center" shrinkToFit="1"/>
    </xf>
    <xf numFmtId="0" fontId="8" fillId="0" borderId="8" xfId="0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9" xfId="0" applyFont="1" applyFill="1" applyBorder="1"/>
    <xf numFmtId="0" fontId="9" fillId="2" borderId="11" xfId="0" applyFont="1" applyFill="1" applyBorder="1"/>
    <xf numFmtId="0" fontId="12" fillId="0" borderId="12" xfId="0" applyFont="1" applyBorder="1" applyAlignment="1">
      <alignment horizontal="center"/>
    </xf>
    <xf numFmtId="1" fontId="12" fillId="0" borderId="12" xfId="0" applyNumberFormat="1" applyFont="1" applyBorder="1" applyAlignment="1">
      <alignment horizontal="left"/>
    </xf>
    <xf numFmtId="0" fontId="12" fillId="0" borderId="12" xfId="0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Fill="1" applyBorder="1" applyAlignment="1">
      <alignment horizontal="center"/>
    </xf>
    <xf numFmtId="1" fontId="12" fillId="0" borderId="15" xfId="0" applyNumberFormat="1" applyFont="1" applyFill="1" applyBorder="1" applyAlignment="1">
      <alignment horizontal="center"/>
    </xf>
    <xf numFmtId="44" fontId="12" fillId="0" borderId="12" xfId="0" applyNumberFormat="1" applyFont="1" applyFill="1" applyBorder="1" applyAlignment="1"/>
    <xf numFmtId="44" fontId="13" fillId="0" borderId="12" xfId="0" applyNumberFormat="1" applyFont="1" applyBorder="1" applyAlignment="1"/>
    <xf numFmtId="9" fontId="9" fillId="2" borderId="17" xfId="1" applyFont="1" applyFill="1" applyBorder="1" applyAlignment="1">
      <alignment horizontal="right"/>
    </xf>
    <xf numFmtId="44" fontId="9" fillId="2" borderId="16" xfId="0" applyNumberFormat="1" applyFont="1" applyFill="1" applyBorder="1"/>
    <xf numFmtId="0" fontId="12" fillId="3" borderId="13" xfId="0" applyFont="1" applyFill="1" applyBorder="1" applyAlignment="1">
      <alignment horizontal="center"/>
    </xf>
    <xf numFmtId="1" fontId="12" fillId="0" borderId="18" xfId="0" applyNumberFormat="1" applyFont="1" applyFill="1" applyBorder="1" applyAlignment="1">
      <alignment horizontal="center"/>
    </xf>
    <xf numFmtId="44" fontId="12" fillId="0" borderId="12" xfId="0" applyNumberFormat="1" applyFont="1" applyBorder="1" applyAlignment="1"/>
    <xf numFmtId="2" fontId="12" fillId="0" borderId="12" xfId="0" applyNumberFormat="1" applyFont="1" applyBorder="1" applyAlignment="1">
      <alignment horizontal="left"/>
    </xf>
    <xf numFmtId="0" fontId="12" fillId="0" borderId="13" xfId="0" applyFont="1" applyBorder="1"/>
    <xf numFmtId="0" fontId="14" fillId="0" borderId="12" xfId="0" applyFont="1" applyFill="1" applyBorder="1"/>
    <xf numFmtId="0" fontId="12" fillId="3" borderId="13" xfId="0" applyFont="1" applyFill="1" applyBorder="1"/>
    <xf numFmtId="0" fontId="12" fillId="0" borderId="19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2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2" fontId="7" fillId="0" borderId="0" xfId="0" applyNumberFormat="1" applyFont="1" applyFill="1" applyBorder="1" applyAlignment="1"/>
    <xf numFmtId="44" fontId="7" fillId="0" borderId="0" xfId="0" applyNumberFormat="1" applyFont="1" applyFill="1" applyBorder="1"/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44" fontId="7" fillId="0" borderId="22" xfId="0" applyNumberFormat="1" applyFont="1" applyBorder="1" applyAlignment="1"/>
    <xf numFmtId="0" fontId="3" fillId="0" borderId="0" xfId="0" applyFont="1"/>
    <xf numFmtId="44" fontId="0" fillId="0" borderId="0" xfId="0" applyNumberFormat="1"/>
  </cellXfs>
  <cellStyles count="2">
    <cellStyle name="Normal" xfId="0" builtinId="0"/>
    <cellStyle name="Percent" xfId="1" builtinId="5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N20" sqref="N20"/>
    </sheetView>
  </sheetViews>
  <sheetFormatPr defaultRowHeight="15" x14ac:dyDescent="0.25"/>
  <cols>
    <col min="2" max="2" width="11" bestFit="1" customWidth="1"/>
    <col min="3" max="3" width="5.140625" bestFit="1" customWidth="1"/>
    <col min="4" max="4" width="10.28515625" bestFit="1" customWidth="1"/>
    <col min="5" max="5" width="32.7109375" bestFit="1" customWidth="1"/>
    <col min="9" max="9" width="6.140625" bestFit="1" customWidth="1"/>
    <col min="10" max="10" width="4.5703125" bestFit="1" customWidth="1"/>
    <col min="11" max="11" width="7.7109375" bestFit="1" customWidth="1"/>
    <col min="12" max="12" width="10.5703125" bestFit="1" customWidth="1"/>
    <col min="13" max="13" width="11.42578125" bestFit="1" customWidth="1"/>
    <col min="14" max="14" width="7.7109375" bestFit="1" customWidth="1"/>
    <col min="15" max="15" width="8.7109375" bestFit="1" customWidth="1"/>
    <col min="16" max="16" width="11" bestFit="1" customWidth="1"/>
  </cols>
  <sheetData>
    <row r="1" spans="1:16" x14ac:dyDescent="0.25">
      <c r="A1" t="s">
        <v>37</v>
      </c>
    </row>
    <row r="2" spans="1:16" x14ac:dyDescent="0.25">
      <c r="A2" t="s">
        <v>38</v>
      </c>
    </row>
    <row r="3" spans="1:16" ht="15.75" thickBot="1" x14ac:dyDescent="0.3">
      <c r="B3" s="3"/>
      <c r="C3" s="4"/>
      <c r="F3" s="5"/>
      <c r="G3" s="6"/>
      <c r="H3" s="6"/>
      <c r="I3" s="7"/>
      <c r="J3" s="7"/>
      <c r="K3" s="7"/>
      <c r="L3" s="8"/>
      <c r="M3" s="9"/>
    </row>
    <row r="4" spans="1:16" ht="27.75" thickTop="1" thickBot="1" x14ac:dyDescent="0.45">
      <c r="A4" s="1">
        <v>1</v>
      </c>
      <c r="B4" s="10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s">
        <v>2</v>
      </c>
      <c r="O4" s="12"/>
      <c r="P4" s="13"/>
    </row>
    <row r="5" spans="1:16" ht="33" thickTop="1" thickBot="1" x14ac:dyDescent="0.3">
      <c r="A5" s="2" t="s">
        <v>0</v>
      </c>
      <c r="B5" s="14" t="s">
        <v>3</v>
      </c>
      <c r="C5" s="14" t="s">
        <v>4</v>
      </c>
      <c r="D5" s="14" t="s">
        <v>5</v>
      </c>
      <c r="E5" s="14" t="s">
        <v>6</v>
      </c>
      <c r="F5" s="15" t="s">
        <v>7</v>
      </c>
      <c r="G5" s="16" t="s">
        <v>8</v>
      </c>
      <c r="H5" s="17"/>
      <c r="I5" s="14" t="s">
        <v>9</v>
      </c>
      <c r="J5" s="14" t="s">
        <v>10</v>
      </c>
      <c r="K5" s="15" t="s">
        <v>11</v>
      </c>
      <c r="L5" s="18" t="s">
        <v>12</v>
      </c>
      <c r="M5" s="19" t="s">
        <v>13</v>
      </c>
      <c r="N5" s="20" t="s">
        <v>14</v>
      </c>
      <c r="O5" s="21" t="s">
        <v>15</v>
      </c>
      <c r="P5" s="22" t="s">
        <v>16</v>
      </c>
    </row>
    <row r="6" spans="1:16" ht="16.5" x14ac:dyDescent="0.25">
      <c r="A6" s="23">
        <v>6</v>
      </c>
      <c r="B6" s="24">
        <v>10006</v>
      </c>
      <c r="C6" s="23" t="s">
        <v>17</v>
      </c>
      <c r="D6" s="25" t="s">
        <v>18</v>
      </c>
      <c r="E6" s="26" t="s">
        <v>19</v>
      </c>
      <c r="F6" s="23" t="s">
        <v>20</v>
      </c>
      <c r="G6" s="27"/>
      <c r="H6" s="28"/>
      <c r="I6" s="29" t="s">
        <v>21</v>
      </c>
      <c r="J6" s="30">
        <v>24</v>
      </c>
      <c r="K6" s="31" t="s">
        <v>22</v>
      </c>
      <c r="L6" s="32">
        <v>33</v>
      </c>
      <c r="M6" s="33">
        <v>198</v>
      </c>
      <c r="N6" s="34">
        <v>0.35</v>
      </c>
      <c r="O6" s="35">
        <v>21.45</v>
      </c>
      <c r="P6" s="35">
        <v>128.69999999999999</v>
      </c>
    </row>
    <row r="7" spans="1:16" ht="16.5" x14ac:dyDescent="0.25">
      <c r="A7" s="23">
        <v>5</v>
      </c>
      <c r="B7" s="24">
        <v>11006</v>
      </c>
      <c r="C7" s="23" t="s">
        <v>17</v>
      </c>
      <c r="D7" s="25" t="s">
        <v>18</v>
      </c>
      <c r="E7" s="26" t="s">
        <v>23</v>
      </c>
      <c r="F7" s="23" t="s">
        <v>20</v>
      </c>
      <c r="G7" s="27" t="s">
        <v>24</v>
      </c>
      <c r="H7" s="28"/>
      <c r="I7" s="29"/>
      <c r="J7" s="36"/>
      <c r="K7" s="37" t="s">
        <v>22</v>
      </c>
      <c r="L7" s="32">
        <v>14.9</v>
      </c>
      <c r="M7" s="38">
        <v>74.5</v>
      </c>
      <c r="N7" s="34">
        <v>0.35</v>
      </c>
      <c r="O7" s="35">
        <v>9.69</v>
      </c>
      <c r="P7" s="35">
        <v>48.449999999999996</v>
      </c>
    </row>
    <row r="8" spans="1:16" ht="16.5" x14ac:dyDescent="0.25">
      <c r="A8" s="23">
        <v>3</v>
      </c>
      <c r="B8" s="39">
        <v>12506.9</v>
      </c>
      <c r="C8" s="23" t="s">
        <v>17</v>
      </c>
      <c r="D8" s="25" t="s">
        <v>18</v>
      </c>
      <c r="E8" s="26" t="s">
        <v>25</v>
      </c>
      <c r="F8" s="23" t="s">
        <v>20</v>
      </c>
      <c r="G8" s="27"/>
      <c r="H8" s="28"/>
      <c r="I8" s="29" t="s">
        <v>21</v>
      </c>
      <c r="J8" s="40">
        <v>22</v>
      </c>
      <c r="K8" s="37" t="s">
        <v>22</v>
      </c>
      <c r="L8" s="32">
        <v>56.4</v>
      </c>
      <c r="M8" s="38">
        <v>169.2</v>
      </c>
      <c r="N8" s="34">
        <v>0.35</v>
      </c>
      <c r="O8" s="35">
        <v>36.659999999999997</v>
      </c>
      <c r="P8" s="35">
        <v>109.97999999999999</v>
      </c>
    </row>
    <row r="9" spans="1:16" ht="16.5" x14ac:dyDescent="0.25">
      <c r="A9" s="23">
        <v>15</v>
      </c>
      <c r="B9" s="25">
        <v>13006</v>
      </c>
      <c r="C9" s="23" t="s">
        <v>17</v>
      </c>
      <c r="D9" s="25" t="s">
        <v>18</v>
      </c>
      <c r="E9" s="41" t="s">
        <v>26</v>
      </c>
      <c r="F9" s="23"/>
      <c r="G9" s="27" t="s">
        <v>27</v>
      </c>
      <c r="H9" s="28"/>
      <c r="I9" s="29" t="s">
        <v>28</v>
      </c>
      <c r="J9" s="42" t="s">
        <v>29</v>
      </c>
      <c r="K9" s="31" t="s">
        <v>22</v>
      </c>
      <c r="L9" s="32">
        <v>9.1999999999999993</v>
      </c>
      <c r="M9" s="33">
        <v>138</v>
      </c>
      <c r="N9" s="34">
        <v>0.3</v>
      </c>
      <c r="O9" s="35">
        <v>6.44</v>
      </c>
      <c r="P9" s="35">
        <v>96.600000000000009</v>
      </c>
    </row>
    <row r="10" spans="1:16" ht="16.5" x14ac:dyDescent="0.25">
      <c r="A10" s="23">
        <v>1</v>
      </c>
      <c r="B10" s="25">
        <v>13008</v>
      </c>
      <c r="C10" s="23" t="s">
        <v>30</v>
      </c>
      <c r="D10" s="25" t="s">
        <v>18</v>
      </c>
      <c r="E10" s="41" t="s">
        <v>26</v>
      </c>
      <c r="F10" s="23"/>
      <c r="G10" s="27" t="s">
        <v>27</v>
      </c>
      <c r="H10" s="28"/>
      <c r="I10" s="29" t="s">
        <v>28</v>
      </c>
      <c r="J10" s="42" t="s">
        <v>29</v>
      </c>
      <c r="K10" s="37" t="s">
        <v>22</v>
      </c>
      <c r="L10" s="32">
        <v>9.9</v>
      </c>
      <c r="M10" s="38">
        <v>9.9</v>
      </c>
      <c r="N10" s="34">
        <v>0.3</v>
      </c>
      <c r="O10" s="35">
        <v>6.93</v>
      </c>
      <c r="P10" s="35">
        <v>6.93</v>
      </c>
    </row>
    <row r="11" spans="1:16" ht="16.5" x14ac:dyDescent="0.25">
      <c r="A11" s="23">
        <v>1</v>
      </c>
      <c r="B11" s="24">
        <v>15106</v>
      </c>
      <c r="C11" s="23" t="s">
        <v>17</v>
      </c>
      <c r="D11" s="25" t="s">
        <v>18</v>
      </c>
      <c r="E11" s="26" t="s">
        <v>31</v>
      </c>
      <c r="F11" s="23" t="s">
        <v>20</v>
      </c>
      <c r="G11" s="27" t="s">
        <v>32</v>
      </c>
      <c r="H11" s="28"/>
      <c r="I11" s="29" t="s">
        <v>21</v>
      </c>
      <c r="J11" s="40">
        <v>24</v>
      </c>
      <c r="K11" s="43" t="s">
        <v>33</v>
      </c>
      <c r="L11" s="32">
        <v>38.9</v>
      </c>
      <c r="M11" s="38">
        <v>38.9</v>
      </c>
      <c r="N11" s="34">
        <v>0.35</v>
      </c>
      <c r="O11" s="35">
        <v>25.29</v>
      </c>
      <c r="P11" s="35">
        <v>25.29</v>
      </c>
    </row>
    <row r="12" spans="1:16" ht="17.25" thickBot="1" x14ac:dyDescent="0.3">
      <c r="A12" s="23">
        <v>1</v>
      </c>
      <c r="B12" s="24">
        <v>16008</v>
      </c>
      <c r="C12" s="23" t="s">
        <v>30</v>
      </c>
      <c r="D12" s="25" t="s">
        <v>18</v>
      </c>
      <c r="E12" s="26" t="s">
        <v>34</v>
      </c>
      <c r="F12" s="23" t="s">
        <v>20</v>
      </c>
      <c r="G12" s="27" t="s">
        <v>35</v>
      </c>
      <c r="H12" s="28"/>
      <c r="I12" s="29" t="s">
        <v>21</v>
      </c>
      <c r="J12" s="40">
        <v>18</v>
      </c>
      <c r="K12" s="43" t="s">
        <v>33</v>
      </c>
      <c r="L12" s="32">
        <v>47.8</v>
      </c>
      <c r="M12" s="38">
        <v>47.8</v>
      </c>
      <c r="N12" s="34">
        <v>0.35</v>
      </c>
      <c r="O12" s="35">
        <v>31.07</v>
      </c>
      <c r="P12" s="35">
        <v>31.07</v>
      </c>
    </row>
    <row r="13" spans="1:16" ht="16.5" thickBot="1" x14ac:dyDescent="0.3">
      <c r="A13" s="44"/>
      <c r="B13" s="45"/>
      <c r="C13" s="46"/>
      <c r="D13" s="47"/>
      <c r="E13" s="47"/>
      <c r="F13" s="48"/>
      <c r="G13" s="49"/>
      <c r="H13" s="46"/>
      <c r="I13" s="50"/>
      <c r="J13" s="51"/>
      <c r="K13" s="52" t="s">
        <v>36</v>
      </c>
      <c r="L13" s="53"/>
      <c r="M13" s="54">
        <v>676.3</v>
      </c>
      <c r="N13" s="55"/>
      <c r="O13" s="55"/>
      <c r="P13" s="54">
        <v>447.02000000000004</v>
      </c>
    </row>
    <row r="16" spans="1:16" x14ac:dyDescent="0.25">
      <c r="N16" t="s">
        <v>39</v>
      </c>
      <c r="P16" s="56">
        <f>P13*1.1/0.65</f>
        <v>756.49538461538475</v>
      </c>
    </row>
    <row r="17" spans="14:16" x14ac:dyDescent="0.25">
      <c r="N17" t="s">
        <v>40</v>
      </c>
      <c r="P17">
        <v>100</v>
      </c>
    </row>
    <row r="19" spans="14:16" x14ac:dyDescent="0.25">
      <c r="N19" t="s">
        <v>41</v>
      </c>
      <c r="P19">
        <v>1800</v>
      </c>
    </row>
  </sheetData>
  <mergeCells count="11">
    <mergeCell ref="G8:H8"/>
    <mergeCell ref="G9:H9"/>
    <mergeCell ref="G10:H10"/>
    <mergeCell ref="G11:H11"/>
    <mergeCell ref="G12:H12"/>
    <mergeCell ref="K13:L13"/>
    <mergeCell ref="B4:M4"/>
    <mergeCell ref="N4:P4"/>
    <mergeCell ref="G5:H5"/>
    <mergeCell ref="G6:H6"/>
    <mergeCell ref="G7:H7"/>
  </mergeCells>
  <conditionalFormatting sqref="N6:N12">
    <cfRule type="cellIs" dxfId="0" priority="1" stopIfTrue="1" operator="lessThan">
      <formula>"$Y$3904"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Bendiksby</dc:creator>
  <cp:lastModifiedBy>Cynthia Bendiksby</cp:lastModifiedBy>
  <dcterms:created xsi:type="dcterms:W3CDTF">2013-02-15T18:25:31Z</dcterms:created>
  <dcterms:modified xsi:type="dcterms:W3CDTF">2013-02-15T18:28:10Z</dcterms:modified>
</cp:coreProperties>
</file>