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17" i="2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0" i="2" l="1"/>
  <c r="D43" i="2"/>
</calcChain>
</file>

<file path=xl/sharedStrings.xml><?xml version="1.0" encoding="utf-8"?>
<sst xmlns="http://schemas.openxmlformats.org/spreadsheetml/2006/main" count="92" uniqueCount="69">
  <si>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</si>
  <si>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</si>
  <si>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</si>
  <si>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</si>
  <si>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</si>
  <si>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</si>
  <si>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</si>
  <si>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</si>
  <si>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</si>
  <si>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</si>
  <si>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</si>
  <si>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</si>
  <si>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</si>
  <si>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</si>
  <si>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</si>
  <si>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</si>
  <si>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</si>
  <si>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</si>
  <si>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</si>
  <si>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</si>
  <si>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</si>
  <si>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</si>
  <si>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</si>
  <si>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</si>
  <si>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</si>
  <si>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</si>
  <si>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</si>
  <si>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</si>
  <si>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</si>
  <si>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</si>
  <si>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</si>
  <si>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</si>
  <si>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</si>
  <si>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</si>
  <si>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</si>
  <si>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</si>
  <si>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</si>
  <si>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</si>
  <si>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</si>
  <si>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</si>
  <si>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</si>
  <si>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</si>
  <si>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</si>
  <si>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</si>
  <si>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</si>
  <si>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</si>
  <si>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</si>
  <si>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</si>
  <si>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</si>
  <si>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</si>
  <si>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</si>
  <si>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</si>
  <si>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</si>
  <si>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</si>
  <si>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</si>
  <si>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</si>
  <si>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</si>
  <si>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</si>
  <si>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</si>
  <si>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</si>
  <si>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</si>
  <si>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</si>
  <si>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Schaeffler</t>
  </si>
  <si>
    <t>Hydrotron</t>
  </si>
  <si>
    <t>Brooks Allen</t>
  </si>
  <si>
    <t>K&amp;B</t>
  </si>
  <si>
    <t>Gripples</t>
  </si>
  <si>
    <t>Fire Dampers</t>
  </si>
  <si>
    <t>DJT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</si>
</sst>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ht="14.45" x14ac:dyDescent="0.3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64</v>
      </c>
    </row>
    <row r="4" spans="1:7" x14ac:dyDescent="0.25">
      <c r="A4" s="1"/>
      <c r="B4" s="1" t="s">
        <v>63</v>
      </c>
      <c r="C4" s="1"/>
      <c r="D4" s="5" t="s">
        <v>41</v>
      </c>
      <c r="E4" s="45">
        <v>42131</v>
      </c>
    </row>
    <row r="5" spans="1:7" ht="16.5" thickBot="1" x14ac:dyDescent="0.3">
      <c r="A5" s="1"/>
      <c r="B5" s="1"/>
      <c r="C5" s="1"/>
      <c r="D5" s="5" t="s">
        <v>25</v>
      </c>
      <c r="E5">
        <v>5111503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/>
      <c r="G9" s="28"/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5">
        <v>3171.47</v>
      </c>
      <c r="D17" s="48">
        <v>0.35</v>
      </c>
      <c r="E17" s="56">
        <f>(1.1*C17)/(1-D17)</f>
        <v>5367.1030769230774</v>
      </c>
      <c r="F17" s="57"/>
      <c r="G17" s="28" t="s">
        <v>68</v>
      </c>
    </row>
    <row r="18" spans="1:7" x14ac:dyDescent="0.25">
      <c r="A18" s="1"/>
      <c r="B18" s="50" t="s">
        <v>66</v>
      </c>
      <c r="C18" s="82">
        <v>100</v>
      </c>
      <c r="D18" s="58">
        <v>1</v>
      </c>
      <c r="E18" s="59">
        <f>C18*2</f>
        <v>200</v>
      </c>
    </row>
    <row r="19" spans="1:7" ht="15.75" thickBot="1" x14ac:dyDescent="0.3">
      <c r="A19" s="1"/>
      <c r="B19" s="52" t="s">
        <v>67</v>
      </c>
      <c r="C19" s="60">
        <v>60</v>
      </c>
      <c r="D19" s="61">
        <v>1</v>
      </c>
      <c r="E19" s="62">
        <f>C19*2</f>
        <v>120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5687.1030769230774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57"/>
      <c r="G22" s="28"/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/>
      <c r="G28" s="28" t="s">
        <v>68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6">
        <f>SUM(C28:D28)*1800</f>
        <v>9000</v>
      </c>
      <c r="C32" s="57"/>
      <c r="D32" s="28"/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9000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14687.103076923078</v>
      </c>
      <c r="E43" s="71"/>
      <c r="F43" s="71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2013-10-15T13:01:26Z</cp:lastPrinted>
  <dcterms:created xsi:type="dcterms:W3CDTF">2013-10-01T11:31:33Z</dcterms:created>
  <dcterms:modified xsi:type="dcterms:W3CDTF">2015-05-12T19:46:25Z</dcterms:modified>
</cp:coreProperties>
</file>