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9300" windowHeight="12480" activeTab="3"/>
  </bookViews>
  <sheets>
    <sheet name="Sheet1" sheetId="1" r:id="rId1"/>
    <sheet name="Layout 1" sheetId="2" r:id="rId2"/>
    <sheet name="Layout 2" sheetId="3" r:id="rId3"/>
    <sheet name="Layout 3" sheetId="4" r:id="rId4"/>
  </sheets>
  <calcPr calcId="145621"/>
</workbook>
</file>

<file path=xl/calcChain.xml><?xml version="1.0" encoding="utf-8"?>
<calcChain xmlns="http://schemas.openxmlformats.org/spreadsheetml/2006/main">
  <c r="J2" i="1" l="1"/>
  <c r="I3" i="1"/>
  <c r="J3" i="1" s="1"/>
  <c r="I4" i="1"/>
  <c r="J4" i="1" s="1"/>
  <c r="I5" i="1"/>
  <c r="J5" i="1" s="1"/>
  <c r="I6" i="1"/>
  <c r="J6" i="1" s="1"/>
  <c r="I2" i="1"/>
  <c r="F3" i="1"/>
  <c r="G3" i="1"/>
  <c r="F4" i="1"/>
  <c r="G4" i="1"/>
  <c r="F5" i="1"/>
  <c r="G5" i="1"/>
  <c r="F6" i="1"/>
  <c r="G6" i="1"/>
  <c r="G2" i="1"/>
  <c r="F2" i="1" l="1"/>
  <c r="E3" i="1"/>
  <c r="E4" i="1"/>
  <c r="E5" i="1"/>
  <c r="E6" i="1"/>
  <c r="E2" i="1"/>
  <c r="A3" i="1"/>
  <c r="D3" i="1" s="1"/>
  <c r="D4" i="1" s="1"/>
  <c r="D5" i="1" s="1"/>
  <c r="D6" i="1" s="1"/>
</calcChain>
</file>

<file path=xl/sharedStrings.xml><?xml version="1.0" encoding="utf-8"?>
<sst xmlns="http://schemas.openxmlformats.org/spreadsheetml/2006/main" count="112" uniqueCount="38">
  <si>
    <t>dia</t>
  </si>
  <si>
    <t>length</t>
  </si>
  <si>
    <t>typ</t>
  </si>
  <si>
    <t>qty</t>
  </si>
  <si>
    <t>t</t>
  </si>
  <si>
    <t>st</t>
  </si>
  <si>
    <t>elbow</t>
  </si>
  <si>
    <t>200x150x150</t>
  </si>
  <si>
    <t>250x200x150</t>
  </si>
  <si>
    <t>300x250x150</t>
  </si>
  <si>
    <t>250x250x250</t>
  </si>
  <si>
    <t>250 to 150 reducer</t>
  </si>
  <si>
    <t>e</t>
  </si>
  <si>
    <t>12x10x6</t>
  </si>
  <si>
    <t>6 ma</t>
  </si>
  <si>
    <t>10x8x6</t>
  </si>
  <si>
    <t>8x6x6</t>
  </si>
  <si>
    <t>10x10x10</t>
  </si>
  <si>
    <t>250 to 150</t>
  </si>
  <si>
    <t>T</t>
  </si>
  <si>
    <t>r</t>
  </si>
  <si>
    <t>10 to 6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</si>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</sst>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5" sqref="E5"/>
    </sheetView>
  </sheetViews>
  <sheetFormatPr defaultRowHeight="15" x14ac:dyDescent="0.25"/>
  <sheetData>
    <row r="1" spans="1:10" x14ac:dyDescent="0.25">
      <c r="A1">
        <v>2350</v>
      </c>
    </row>
    <row r="2" spans="1:10" x14ac:dyDescent="0.25">
      <c r="A2">
        <v>5</v>
      </c>
      <c r="C2">
        <v>1</v>
      </c>
      <c r="D2">
        <v>2350</v>
      </c>
      <c r="E2">
        <f>D2/$A$4</f>
        <v>0.78333333333333333</v>
      </c>
      <c r="F2">
        <f>E2</f>
        <v>0.78333333333333333</v>
      </c>
      <c r="G2">
        <f>SQRT(4*F2/(PI()))*12</f>
        <v>11.984215478959245</v>
      </c>
      <c r="H2">
        <v>12</v>
      </c>
      <c r="I2">
        <f>(((H2/12)^2)/4)*PI()</f>
        <v>0.78539816339744828</v>
      </c>
      <c r="J2">
        <f>D2/I2</f>
        <v>2992.1129301276324</v>
      </c>
    </row>
    <row r="3" spans="1:10" x14ac:dyDescent="0.25">
      <c r="A3">
        <f>A1/A2</f>
        <v>470</v>
      </c>
      <c r="C3">
        <v>2</v>
      </c>
      <c r="D3">
        <f>D2-$A$3</f>
        <v>1880</v>
      </c>
      <c r="E3">
        <f t="shared" ref="E3:E6" si="0">D3/$A$4</f>
        <v>0.62666666666666671</v>
      </c>
      <c r="F3">
        <f t="shared" ref="F3:F6" si="1">E3</f>
        <v>0.62666666666666671</v>
      </c>
      <c r="G3">
        <f t="shared" ref="G3:G6" si="2">SQRT(4*F3/(PI()))*12</f>
        <v>10.719008187183229</v>
      </c>
      <c r="H3">
        <v>10</v>
      </c>
      <c r="I3">
        <f t="shared" ref="I3:I6" si="3">(((H3/12)^2)/4)*PI()</f>
        <v>0.54541539124822802</v>
      </c>
      <c r="J3">
        <f t="shared" ref="J3:J6" si="4">D3/I3</f>
        <v>3446.9140955070325</v>
      </c>
    </row>
    <row r="4" spans="1:10" x14ac:dyDescent="0.25">
      <c r="A4">
        <v>3000</v>
      </c>
      <c r="C4">
        <v>3</v>
      </c>
      <c r="D4">
        <f t="shared" ref="D4:D6" si="5">D3-$A$3</f>
        <v>1410</v>
      </c>
      <c r="E4">
        <f t="shared" si="0"/>
        <v>0.47</v>
      </c>
      <c r="F4">
        <f t="shared" si="1"/>
        <v>0.47</v>
      </c>
      <c r="G4">
        <f t="shared" si="2"/>
        <v>9.2829333934740603</v>
      </c>
      <c r="H4">
        <v>10</v>
      </c>
      <c r="I4">
        <f t="shared" si="3"/>
        <v>0.54541539124822802</v>
      </c>
      <c r="J4">
        <f t="shared" si="4"/>
        <v>2585.1855716302744</v>
      </c>
    </row>
    <row r="5" spans="1:10" x14ac:dyDescent="0.25">
      <c r="C5">
        <v>4</v>
      </c>
      <c r="D5">
        <f t="shared" si="5"/>
        <v>940</v>
      </c>
      <c r="E5">
        <f t="shared" si="0"/>
        <v>0.31333333333333335</v>
      </c>
      <c r="F5">
        <f t="shared" si="1"/>
        <v>0.31333333333333335</v>
      </c>
      <c r="G5">
        <f t="shared" si="2"/>
        <v>7.5794833767513836</v>
      </c>
      <c r="H5">
        <v>8</v>
      </c>
      <c r="I5">
        <f t="shared" si="3"/>
        <v>0.3490658503988659</v>
      </c>
      <c r="J5">
        <f t="shared" si="4"/>
        <v>2692.9016371148691</v>
      </c>
    </row>
    <row r="6" spans="1:10" x14ac:dyDescent="0.25">
      <c r="C6">
        <v>5</v>
      </c>
      <c r="D6">
        <f t="shared" si="5"/>
        <v>470</v>
      </c>
      <c r="E6">
        <f t="shared" si="0"/>
        <v>0.15666666666666668</v>
      </c>
      <c r="F6">
        <f t="shared" si="1"/>
        <v>0.15666666666666668</v>
      </c>
      <c r="G6">
        <f t="shared" si="2"/>
        <v>5.3595040935916147</v>
      </c>
      <c r="H6">
        <v>6</v>
      </c>
      <c r="I6">
        <f t="shared" si="3"/>
        <v>0.19634954084936207</v>
      </c>
      <c r="J6">
        <f t="shared" si="4"/>
        <v>2393.6903441021059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D1"/>
    </sheetView>
  </sheetViews>
  <sheetFormatPr defaultRowHeight="15" x14ac:dyDescent="0.25"/>
  <cols>
    <col min="5" max="5" width="12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12</v>
      </c>
      <c r="B2">
        <v>500</v>
      </c>
      <c r="C2" t="s">
        <v>4</v>
      </c>
      <c r="D2">
        <v>1</v>
      </c>
    </row>
    <row r="3" spans="1:4" x14ac:dyDescent="0.25">
      <c r="A3">
        <v>12</v>
      </c>
      <c r="B3">
        <v>500</v>
      </c>
      <c r="C3" t="s">
        <v>5</v>
      </c>
      <c r="D3">
        <v>2</v>
      </c>
    </row>
    <row r="4" spans="1:4" x14ac:dyDescent="0.25">
      <c r="A4">
        <v>12</v>
      </c>
      <c r="B4">
        <v>1000</v>
      </c>
      <c r="C4" t="s">
        <v>5</v>
      </c>
      <c r="D4">
        <v>2</v>
      </c>
    </row>
    <row r="5" spans="1:4" x14ac:dyDescent="0.25">
      <c r="A5">
        <v>12</v>
      </c>
      <c r="B5">
        <v>2000</v>
      </c>
      <c r="C5" t="s">
        <v>4</v>
      </c>
      <c r="D5">
        <v>3</v>
      </c>
    </row>
    <row r="6" spans="1:4" x14ac:dyDescent="0.25">
      <c r="A6">
        <v>12</v>
      </c>
      <c r="B6" t="s">
        <v>6</v>
      </c>
      <c r="C6">
        <v>90</v>
      </c>
      <c r="D6">
        <v>2</v>
      </c>
    </row>
    <row r="7" spans="1:4" x14ac:dyDescent="0.25">
      <c r="A7">
        <v>10</v>
      </c>
      <c r="B7">
        <v>200</v>
      </c>
      <c r="C7" t="s">
        <v>5</v>
      </c>
      <c r="D7">
        <v>1</v>
      </c>
    </row>
    <row r="8" spans="1:4" x14ac:dyDescent="0.25">
      <c r="A8">
        <v>10</v>
      </c>
      <c r="B8">
        <v>500</v>
      </c>
      <c r="C8" t="s">
        <v>4</v>
      </c>
      <c r="D8">
        <v>1</v>
      </c>
    </row>
    <row r="9" spans="1:4" x14ac:dyDescent="0.25">
      <c r="A9">
        <v>10</v>
      </c>
      <c r="B9">
        <v>1000</v>
      </c>
      <c r="C9" t="s">
        <v>4</v>
      </c>
      <c r="D9">
        <v>1</v>
      </c>
    </row>
    <row r="10" spans="1:4" x14ac:dyDescent="0.25">
      <c r="A10">
        <v>10</v>
      </c>
      <c r="B10">
        <v>1000</v>
      </c>
      <c r="C10" t="s">
        <v>5</v>
      </c>
      <c r="D10">
        <v>3</v>
      </c>
    </row>
    <row r="11" spans="1:4" x14ac:dyDescent="0.25">
      <c r="A11">
        <v>10</v>
      </c>
      <c r="B11">
        <v>2000</v>
      </c>
      <c r="C11" t="s">
        <v>4</v>
      </c>
      <c r="D11">
        <v>3</v>
      </c>
    </row>
    <row r="12" spans="1:4" x14ac:dyDescent="0.25">
      <c r="A12">
        <v>10</v>
      </c>
      <c r="B12" t="s">
        <v>6</v>
      </c>
      <c r="C12">
        <v>90</v>
      </c>
      <c r="D12">
        <v>1</v>
      </c>
    </row>
    <row r="13" spans="1:4" x14ac:dyDescent="0.25">
      <c r="A13">
        <v>8</v>
      </c>
      <c r="B13">
        <v>500</v>
      </c>
      <c r="C13" t="s">
        <v>4</v>
      </c>
      <c r="D13">
        <v>2</v>
      </c>
    </row>
    <row r="14" spans="1:4" x14ac:dyDescent="0.25">
      <c r="A14">
        <v>8</v>
      </c>
      <c r="B14">
        <v>1000</v>
      </c>
      <c r="C14" t="s">
        <v>4</v>
      </c>
      <c r="D14">
        <v>2</v>
      </c>
    </row>
    <row r="15" spans="1:4" x14ac:dyDescent="0.25">
      <c r="A15">
        <v>8</v>
      </c>
      <c r="B15">
        <v>1000</v>
      </c>
      <c r="C15" t="s">
        <v>5</v>
      </c>
      <c r="D15">
        <v>2</v>
      </c>
    </row>
    <row r="16" spans="1:4" x14ac:dyDescent="0.25">
      <c r="A16">
        <v>8</v>
      </c>
      <c r="B16">
        <v>2000</v>
      </c>
      <c r="C16" t="s">
        <v>4</v>
      </c>
      <c r="D16">
        <v>4</v>
      </c>
    </row>
    <row r="17" spans="1:5" x14ac:dyDescent="0.25">
      <c r="A17">
        <v>6</v>
      </c>
      <c r="B17">
        <v>500</v>
      </c>
      <c r="C17" t="s">
        <v>4</v>
      </c>
      <c r="D17">
        <v>8</v>
      </c>
    </row>
    <row r="18" spans="1:5" x14ac:dyDescent="0.25">
      <c r="A18">
        <v>6</v>
      </c>
      <c r="B18">
        <v>1000</v>
      </c>
      <c r="C18" t="s">
        <v>4</v>
      </c>
      <c r="D18">
        <v>17</v>
      </c>
    </row>
    <row r="19" spans="1:5" x14ac:dyDescent="0.25">
      <c r="A19">
        <v>6</v>
      </c>
      <c r="B19">
        <v>1000</v>
      </c>
      <c r="C19" t="s">
        <v>5</v>
      </c>
      <c r="D19">
        <v>19</v>
      </c>
    </row>
    <row r="20" spans="1:5" x14ac:dyDescent="0.25">
      <c r="A20">
        <v>6</v>
      </c>
      <c r="B20">
        <v>2000</v>
      </c>
      <c r="C20" t="s">
        <v>4</v>
      </c>
      <c r="D20">
        <v>4</v>
      </c>
    </row>
    <row r="21" spans="1:5" x14ac:dyDescent="0.25">
      <c r="A21">
        <v>6</v>
      </c>
      <c r="B21" t="s">
        <v>6</v>
      </c>
      <c r="C21">
        <v>90</v>
      </c>
      <c r="D21">
        <v>11</v>
      </c>
    </row>
    <row r="22" spans="1:5" x14ac:dyDescent="0.25">
      <c r="A22">
        <v>6</v>
      </c>
      <c r="B22" t="s">
        <v>6</v>
      </c>
      <c r="C22">
        <v>60</v>
      </c>
      <c r="D22">
        <v>7</v>
      </c>
    </row>
    <row r="23" spans="1:5" x14ac:dyDescent="0.25">
      <c r="E23" t="s">
        <v>7</v>
      </c>
    </row>
    <row r="24" spans="1:5" x14ac:dyDescent="0.25">
      <c r="E24" t="s">
        <v>7</v>
      </c>
    </row>
    <row r="25" spans="1:5" x14ac:dyDescent="0.25">
      <c r="E25" t="s">
        <v>11</v>
      </c>
    </row>
    <row r="26" spans="1:5" x14ac:dyDescent="0.25">
      <c r="E26" t="s">
        <v>8</v>
      </c>
    </row>
    <row r="27" spans="1:5" x14ac:dyDescent="0.25">
      <c r="E27" t="s">
        <v>8</v>
      </c>
    </row>
    <row r="28" spans="1:5" x14ac:dyDescent="0.25">
      <c r="E28" t="s">
        <v>10</v>
      </c>
    </row>
    <row r="29" spans="1:5" x14ac:dyDescent="0.25">
      <c r="E29" t="s">
        <v>9</v>
      </c>
    </row>
    <row r="30" spans="1:5" x14ac:dyDescent="0.25">
      <c r="E30" t="s">
        <v>9</v>
      </c>
    </row>
  </sheetData>
  <sortState ref="A1:E81">
    <sortCondition descending="1"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28" sqref="F28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12</v>
      </c>
      <c r="B2">
        <v>200</v>
      </c>
      <c r="C2" t="s">
        <v>5</v>
      </c>
      <c r="D2">
        <v>1</v>
      </c>
    </row>
    <row r="3" spans="1:4" x14ac:dyDescent="0.25">
      <c r="A3">
        <v>12</v>
      </c>
      <c r="B3">
        <v>500</v>
      </c>
      <c r="C3" t="s">
        <v>4</v>
      </c>
      <c r="D3">
        <v>1</v>
      </c>
    </row>
    <row r="4" spans="1:4" x14ac:dyDescent="0.25">
      <c r="A4">
        <v>12</v>
      </c>
      <c r="B4">
        <v>1000</v>
      </c>
      <c r="C4" t="s">
        <v>5</v>
      </c>
      <c r="D4">
        <v>3</v>
      </c>
    </row>
    <row r="5" spans="1:4" x14ac:dyDescent="0.25">
      <c r="A5">
        <v>12</v>
      </c>
      <c r="B5">
        <v>2000</v>
      </c>
      <c r="C5" t="s">
        <v>19</v>
      </c>
      <c r="D5">
        <v>3</v>
      </c>
    </row>
    <row r="6" spans="1:4" x14ac:dyDescent="0.25">
      <c r="A6">
        <v>12</v>
      </c>
      <c r="B6" t="s">
        <v>20</v>
      </c>
      <c r="C6">
        <v>90</v>
      </c>
      <c r="D6">
        <v>2</v>
      </c>
    </row>
    <row r="7" spans="1:4" x14ac:dyDescent="0.25">
      <c r="A7">
        <v>10</v>
      </c>
      <c r="B7">
        <v>1000</v>
      </c>
      <c r="C7" t="s">
        <v>4</v>
      </c>
      <c r="D7">
        <v>1</v>
      </c>
    </row>
    <row r="8" spans="1:4" x14ac:dyDescent="0.25">
      <c r="A8">
        <v>10</v>
      </c>
      <c r="B8">
        <v>1000</v>
      </c>
      <c r="C8" t="s">
        <v>5</v>
      </c>
      <c r="D8">
        <v>4</v>
      </c>
    </row>
    <row r="9" spans="1:4" x14ac:dyDescent="0.25">
      <c r="A9">
        <v>10</v>
      </c>
      <c r="B9">
        <v>2000</v>
      </c>
      <c r="C9" t="s">
        <v>4</v>
      </c>
      <c r="D9">
        <v>5</v>
      </c>
    </row>
    <row r="10" spans="1:4" x14ac:dyDescent="0.25">
      <c r="A10">
        <v>10</v>
      </c>
      <c r="B10" t="s">
        <v>20</v>
      </c>
      <c r="C10">
        <v>90</v>
      </c>
    </row>
    <row r="11" spans="1:4" x14ac:dyDescent="0.25">
      <c r="A11">
        <v>8</v>
      </c>
      <c r="B11">
        <v>500</v>
      </c>
      <c r="C11" t="s">
        <v>4</v>
      </c>
      <c r="D11">
        <v>2</v>
      </c>
    </row>
    <row r="12" spans="1:4" x14ac:dyDescent="0.25">
      <c r="A12">
        <v>8</v>
      </c>
      <c r="B12">
        <v>1000</v>
      </c>
      <c r="C12" t="s">
        <v>4</v>
      </c>
      <c r="D12">
        <v>2</v>
      </c>
    </row>
    <row r="13" spans="1:4" x14ac:dyDescent="0.25">
      <c r="A13">
        <v>8</v>
      </c>
      <c r="B13">
        <v>1000</v>
      </c>
      <c r="C13" t="s">
        <v>5</v>
      </c>
      <c r="D13">
        <v>2</v>
      </c>
    </row>
    <row r="14" spans="1:4" x14ac:dyDescent="0.25">
      <c r="A14">
        <v>8</v>
      </c>
      <c r="B14">
        <v>2000</v>
      </c>
      <c r="C14" t="s">
        <v>4</v>
      </c>
      <c r="D14">
        <v>4</v>
      </c>
    </row>
    <row r="15" spans="1:4" x14ac:dyDescent="0.25">
      <c r="A15">
        <v>6</v>
      </c>
      <c r="B15">
        <v>200</v>
      </c>
      <c r="C15" t="s">
        <v>5</v>
      </c>
      <c r="D15">
        <v>1</v>
      </c>
    </row>
    <row r="16" spans="1:4" x14ac:dyDescent="0.25">
      <c r="A16">
        <v>6</v>
      </c>
      <c r="B16">
        <v>500</v>
      </c>
      <c r="C16" t="s">
        <v>4</v>
      </c>
      <c r="D16">
        <v>3</v>
      </c>
    </row>
    <row r="17" spans="1:5" x14ac:dyDescent="0.25">
      <c r="A17">
        <v>6</v>
      </c>
      <c r="B17">
        <v>1000</v>
      </c>
      <c r="C17" t="s">
        <v>4</v>
      </c>
      <c r="D17">
        <v>16</v>
      </c>
    </row>
    <row r="18" spans="1:5" x14ac:dyDescent="0.25">
      <c r="A18">
        <v>6</v>
      </c>
      <c r="B18">
        <v>1000</v>
      </c>
      <c r="C18" t="s">
        <v>5</v>
      </c>
      <c r="D18">
        <v>19</v>
      </c>
    </row>
    <row r="19" spans="1:5" x14ac:dyDescent="0.25">
      <c r="A19">
        <v>6</v>
      </c>
      <c r="B19">
        <v>2000</v>
      </c>
      <c r="C19" t="s">
        <v>4</v>
      </c>
      <c r="D19">
        <v>3</v>
      </c>
    </row>
    <row r="20" spans="1:5" x14ac:dyDescent="0.25">
      <c r="A20">
        <v>6</v>
      </c>
      <c r="B20" t="s">
        <v>20</v>
      </c>
      <c r="C20">
        <v>90</v>
      </c>
      <c r="D20">
        <v>11</v>
      </c>
    </row>
    <row r="21" spans="1:5" x14ac:dyDescent="0.25">
      <c r="A21">
        <v>6</v>
      </c>
      <c r="B21" t="s">
        <v>20</v>
      </c>
      <c r="C21">
        <v>60</v>
      </c>
      <c r="D21">
        <v>7</v>
      </c>
    </row>
    <row r="22" spans="1:5" x14ac:dyDescent="0.25">
      <c r="B22" t="s">
        <v>16</v>
      </c>
      <c r="D22">
        <v>2</v>
      </c>
      <c r="E22" t="s">
        <v>7</v>
      </c>
    </row>
    <row r="23" spans="1:5" x14ac:dyDescent="0.25">
      <c r="B23" t="s">
        <v>14</v>
      </c>
      <c r="D23">
        <v>9</v>
      </c>
    </row>
    <row r="24" spans="1:5" x14ac:dyDescent="0.25">
      <c r="B24" t="s">
        <v>13</v>
      </c>
      <c r="D24">
        <v>2</v>
      </c>
      <c r="E24" t="s">
        <v>9</v>
      </c>
    </row>
    <row r="25" spans="1:5" x14ac:dyDescent="0.25">
      <c r="B25" t="s">
        <v>15</v>
      </c>
      <c r="D25">
        <v>2</v>
      </c>
      <c r="E25" t="s">
        <v>8</v>
      </c>
    </row>
    <row r="26" spans="1:5" x14ac:dyDescent="0.25">
      <c r="B26" t="s">
        <v>17</v>
      </c>
      <c r="D26">
        <v>1</v>
      </c>
      <c r="E26" t="s">
        <v>10</v>
      </c>
    </row>
    <row r="27" spans="1:5" x14ac:dyDescent="0.25">
      <c r="B27" t="s">
        <v>21</v>
      </c>
      <c r="D27">
        <v>1</v>
      </c>
      <c r="E27" t="s">
        <v>18</v>
      </c>
    </row>
  </sheetData>
  <sortState ref="A1:E109">
    <sortCondition descending="1"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16" zoomScale="145" zoomScaleNormal="145" workbookViewId="0">
      <selection activeCell="E15" sqref="E15"/>
    </sheetView>
  </sheetViews>
  <sheetFormatPr defaultRowHeight="15" x14ac:dyDescent="0.25"/>
  <cols>
    <col min="4" max="4" width="12" bestFit="1" customWidth="1"/>
  </cols>
  <sheetData>
    <row r="1" spans="1:5" x14ac:dyDescent="0.25"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22</v>
      </c>
      <c r="B2">
        <v>12</v>
      </c>
      <c r="C2">
        <v>2000</v>
      </c>
      <c r="D2" t="s">
        <v>4</v>
      </c>
      <c r="E2">
        <v>4</v>
      </c>
    </row>
    <row r="3" spans="1:5" x14ac:dyDescent="0.25">
      <c r="A3" t="s">
        <v>23</v>
      </c>
      <c r="B3">
        <v>12</v>
      </c>
      <c r="C3">
        <v>1000</v>
      </c>
      <c r="D3" t="s">
        <v>4</v>
      </c>
      <c r="E3">
        <v>2</v>
      </c>
    </row>
    <row r="4" spans="1:5" x14ac:dyDescent="0.25">
      <c r="A4" t="s">
        <v>24</v>
      </c>
      <c r="B4">
        <v>12</v>
      </c>
      <c r="C4">
        <v>1000</v>
      </c>
      <c r="D4" t="s">
        <v>5</v>
      </c>
      <c r="E4">
        <v>4</v>
      </c>
    </row>
    <row r="5" spans="1:5" x14ac:dyDescent="0.25">
      <c r="A5" t="s">
        <v>25</v>
      </c>
      <c r="B5">
        <v>12</v>
      </c>
      <c r="C5" t="s">
        <v>12</v>
      </c>
      <c r="D5">
        <v>90</v>
      </c>
      <c r="E5">
        <v>2</v>
      </c>
    </row>
    <row r="6" spans="1:5" x14ac:dyDescent="0.25">
      <c r="A6" t="s">
        <v>12</v>
      </c>
      <c r="B6">
        <v>10</v>
      </c>
      <c r="C6">
        <v>1000</v>
      </c>
      <c r="D6" t="s">
        <v>4</v>
      </c>
      <c r="E6">
        <v>1</v>
      </c>
    </row>
    <row r="7" spans="1:5" x14ac:dyDescent="0.25">
      <c r="A7" t="s">
        <v>26</v>
      </c>
      <c r="B7">
        <v>10</v>
      </c>
      <c r="C7">
        <v>1000</v>
      </c>
      <c r="D7" t="s">
        <v>5</v>
      </c>
      <c r="E7">
        <v>1</v>
      </c>
    </row>
    <row r="8" spans="1:5" ht="15.75" customHeight="1" x14ac:dyDescent="0.25">
      <c r="A8" t="s">
        <v>27</v>
      </c>
      <c r="B8">
        <v>8</v>
      </c>
      <c r="C8">
        <v>2000</v>
      </c>
      <c r="D8" t="s">
        <v>4</v>
      </c>
      <c r="E8">
        <v>4</v>
      </c>
    </row>
    <row r="9" spans="1:5" x14ac:dyDescent="0.25">
      <c r="A9" t="s">
        <v>28</v>
      </c>
      <c r="B9">
        <v>8</v>
      </c>
      <c r="C9">
        <v>1000</v>
      </c>
      <c r="D9" t="s">
        <v>4</v>
      </c>
      <c r="E9">
        <v>1</v>
      </c>
    </row>
    <row r="10" spans="1:5" x14ac:dyDescent="0.25">
      <c r="A10" t="s">
        <v>29</v>
      </c>
      <c r="B10">
        <v>8</v>
      </c>
      <c r="C10">
        <v>1000</v>
      </c>
      <c r="D10" t="s">
        <v>5</v>
      </c>
      <c r="E10">
        <v>2</v>
      </c>
    </row>
    <row r="11" spans="1:5" x14ac:dyDescent="0.25">
      <c r="A11" t="s">
        <v>30</v>
      </c>
      <c r="B11">
        <v>8</v>
      </c>
      <c r="C11">
        <v>500</v>
      </c>
      <c r="D11" t="s">
        <v>4</v>
      </c>
      <c r="E11">
        <v>1</v>
      </c>
    </row>
    <row r="12" spans="1:5" x14ac:dyDescent="0.25">
      <c r="A12" t="s">
        <v>31</v>
      </c>
      <c r="B12">
        <v>6</v>
      </c>
      <c r="C12">
        <v>2000</v>
      </c>
      <c r="D12" t="s">
        <v>4</v>
      </c>
      <c r="E12">
        <v>12</v>
      </c>
    </row>
    <row r="13" spans="1:5" x14ac:dyDescent="0.25">
      <c r="A13" t="s">
        <v>32</v>
      </c>
      <c r="B13">
        <v>6</v>
      </c>
      <c r="C13">
        <v>1000</v>
      </c>
      <c r="D13" t="s">
        <v>4</v>
      </c>
      <c r="E13">
        <v>12</v>
      </c>
    </row>
    <row r="14" spans="1:5" x14ac:dyDescent="0.25">
      <c r="A14" t="s">
        <v>33</v>
      </c>
      <c r="B14">
        <v>6</v>
      </c>
      <c r="C14">
        <v>1000</v>
      </c>
      <c r="D14" t="s">
        <v>5</v>
      </c>
      <c r="E14">
        <v>18</v>
      </c>
    </row>
    <row r="15" spans="1:5" x14ac:dyDescent="0.25">
      <c r="A15" t="s">
        <v>34</v>
      </c>
      <c r="B15">
        <v>6</v>
      </c>
      <c r="C15">
        <v>500</v>
      </c>
      <c r="D15" t="s">
        <v>4</v>
      </c>
      <c r="E15">
        <v>1</v>
      </c>
    </row>
    <row r="16" spans="1:5" x14ac:dyDescent="0.25">
      <c r="A16" t="s">
        <v>35</v>
      </c>
      <c r="B16">
        <v>6</v>
      </c>
      <c r="C16">
        <v>200</v>
      </c>
      <c r="D16" t="s">
        <v>4</v>
      </c>
      <c r="E16">
        <v>2</v>
      </c>
    </row>
    <row r="17" spans="1:5" x14ac:dyDescent="0.25">
      <c r="A17" t="s">
        <v>36</v>
      </c>
      <c r="B17">
        <v>6</v>
      </c>
      <c r="C17" t="s">
        <v>12</v>
      </c>
      <c r="D17">
        <v>90</v>
      </c>
      <c r="E17">
        <v>11</v>
      </c>
    </row>
    <row r="18" spans="1:5" x14ac:dyDescent="0.25">
      <c r="A18" t="s">
        <v>37</v>
      </c>
      <c r="B18">
        <v>6</v>
      </c>
      <c r="C18" t="s">
        <v>12</v>
      </c>
      <c r="D18">
        <v>60</v>
      </c>
      <c r="E18">
        <v>7</v>
      </c>
    </row>
    <row r="24" spans="1:5" x14ac:dyDescent="0.25">
      <c r="D24" t="s">
        <v>10</v>
      </c>
      <c r="E24">
        <v>1</v>
      </c>
    </row>
    <row r="25" spans="1:5" x14ac:dyDescent="0.25">
      <c r="D25" t="s">
        <v>8</v>
      </c>
      <c r="E25">
        <v>2</v>
      </c>
    </row>
    <row r="26" spans="1:5" x14ac:dyDescent="0.25">
      <c r="D26" t="s">
        <v>9</v>
      </c>
      <c r="E26">
        <v>2</v>
      </c>
    </row>
    <row r="27" spans="1:5" x14ac:dyDescent="0.25">
      <c r="D27" t="s">
        <v>14</v>
      </c>
      <c r="E27">
        <v>9</v>
      </c>
    </row>
    <row r="28" spans="1:5" x14ac:dyDescent="0.25">
      <c r="D28" t="s">
        <v>18</v>
      </c>
      <c r="E28">
        <v>1</v>
      </c>
    </row>
    <row r="29" spans="1:5" x14ac:dyDescent="0.25">
      <c r="D29" t="s">
        <v>7</v>
      </c>
      <c r="E29">
        <v>2</v>
      </c>
    </row>
  </sheetData>
  <sortState ref="B1:F104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Layout 1</vt:lpstr>
      <vt:lpstr>Layout 2</vt:lpstr>
      <vt:lpstr>Layout 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2012-10-09T15:49:49Z</dcterms:created>
  <dcterms:modified xsi:type="dcterms:W3CDTF">2012-10-25T13:11:53Z</dcterms:modified>
</cp:coreProperties>
</file>