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c\Desktop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D24" i="1"/>
  <c r="D16" i="1"/>
  <c r="D8" i="1"/>
  <c r="E31" i="1"/>
  <c r="E30" i="1"/>
  <c r="E28" i="1"/>
  <c r="E27" i="1"/>
  <c r="E24" i="1"/>
  <c r="E23" i="1"/>
  <c r="E21" i="1"/>
  <c r="E20" i="1"/>
  <c r="E16" i="1"/>
  <c r="E15" i="1"/>
  <c r="E13" i="1"/>
  <c r="E12" i="1"/>
  <c r="E8" i="1"/>
  <c r="E7" i="1"/>
  <c r="E5" i="1"/>
  <c r="E4" i="1"/>
  <c r="E32" i="1" l="1"/>
  <c r="E25" i="1"/>
  <c r="E17" i="1"/>
  <c r="E9" i="1"/>
  <c r="F34" i="1" l="1"/>
</calcChain>
</file>

<file path=xl/sharedStrings.xml><?xml version="1.0" encoding="utf-8"?>
<sst xmlns="http://schemas.openxmlformats.org/spreadsheetml/2006/main" count="28" uniqueCount="11">
  <si>
    <t>Dry line</t>
  </si>
  <si>
    <t>duct clamps</t>
  </si>
  <si>
    <t>qty</t>
  </si>
  <si>
    <t>cables</t>
  </si>
  <si>
    <t>unistrut</t>
  </si>
  <si>
    <t>Install</t>
  </si>
  <si>
    <t>Grinding line</t>
  </si>
  <si>
    <t>Drilling line</t>
  </si>
  <si>
    <t>Emulsion</t>
  </si>
  <si>
    <t>labor</t>
  </si>
  <si>
    <t>threaded rod/hardware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</si>
</sst>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topLeftCell="A4" workbookViewId="0">
      <selection activeCell="C16" sqref="C16"/>
    </sheetView>
  </sheetViews>
  <sheetFormatPr defaultRowHeight="15" x14ac:dyDescent="0.25"/>
  <cols>
    <col min="1" max="1" width="22" customWidth="1"/>
  </cols>
  <sheetData>
    <row r="1" spans="1:9" x14ac:dyDescent="0.25">
      <c r="H1" t="s">
        <v>9</v>
      </c>
      <c r="I1">
        <v>2700</v>
      </c>
    </row>
    <row r="2" spans="1:9" x14ac:dyDescent="0.25">
      <c r="A2" s="2" t="s">
        <v>0</v>
      </c>
    </row>
    <row r="3" spans="1:9" x14ac:dyDescent="0.25">
      <c r="C3" s="1" t="s">
        <v>2</v>
      </c>
    </row>
    <row r="4" spans="1:9" x14ac:dyDescent="0.25">
      <c r="A4" t="s">
        <v>1</v>
      </c>
      <c r="C4">
        <v>18</v>
      </c>
      <c r="D4">
        <v>225</v>
      </c>
      <c r="E4">
        <f>C4*D4</f>
        <v>4050</v>
      </c>
    </row>
    <row r="5" spans="1:9" x14ac:dyDescent="0.25">
      <c r="A5" t="s">
        <v>3</v>
      </c>
      <c r="C5">
        <v>36</v>
      </c>
      <c r="D5">
        <v>45</v>
      </c>
      <c r="E5">
        <f>C5*D5</f>
        <v>1620</v>
      </c>
    </row>
    <row r="6" spans="1:9" x14ac:dyDescent="0.25">
      <c r="A6" t="s">
        <v>4</v>
      </c>
    </row>
    <row r="7" spans="1:9" x14ac:dyDescent="0.25">
      <c r="A7" t="s">
        <v>10</v>
      </c>
      <c r="C7">
        <v>40</v>
      </c>
      <c r="D7">
        <v>46</v>
      </c>
      <c r="E7">
        <f>C7*D7</f>
        <v>1840</v>
      </c>
    </row>
    <row r="8" spans="1:9" x14ac:dyDescent="0.25">
      <c r="A8" t="s">
        <v>5</v>
      </c>
      <c r="C8">
        <v>20</v>
      </c>
      <c r="D8">
        <f>I1</f>
        <v>2700</v>
      </c>
      <c r="E8">
        <f>C8*D8</f>
        <v>54000</v>
      </c>
    </row>
    <row r="9" spans="1:9" x14ac:dyDescent="0.25">
      <c r="E9">
        <f>SUM(E4:E8)</f>
        <v>61510</v>
      </c>
    </row>
    <row r="10" spans="1:9" x14ac:dyDescent="0.25">
      <c r="A10" s="2" t="s">
        <v>6</v>
      </c>
    </row>
    <row r="11" spans="1:9" x14ac:dyDescent="0.25">
      <c r="C11" s="1" t="s">
        <v>2</v>
      </c>
    </row>
    <row r="12" spans="1:9" x14ac:dyDescent="0.25">
      <c r="A12" t="s">
        <v>1</v>
      </c>
      <c r="C12">
        <v>8</v>
      </c>
      <c r="D12">
        <v>225</v>
      </c>
      <c r="E12">
        <f>C12*D12</f>
        <v>1800</v>
      </c>
    </row>
    <row r="13" spans="1:9" x14ac:dyDescent="0.25">
      <c r="A13" t="s">
        <v>3</v>
      </c>
      <c r="C13">
        <v>6</v>
      </c>
      <c r="D13">
        <v>45</v>
      </c>
      <c r="E13">
        <f>C13*D13</f>
        <v>270</v>
      </c>
    </row>
    <row r="14" spans="1:9" x14ac:dyDescent="0.25">
      <c r="A14" t="s">
        <v>4</v>
      </c>
    </row>
    <row r="15" spans="1:9" x14ac:dyDescent="0.25">
      <c r="A15" t="s">
        <v>10</v>
      </c>
      <c r="C15">
        <v>18</v>
      </c>
      <c r="D15">
        <v>46</v>
      </c>
      <c r="E15">
        <f>C15*D15</f>
        <v>828</v>
      </c>
    </row>
    <row r="16" spans="1:9" x14ac:dyDescent="0.25">
      <c r="A16" t="s">
        <v>5</v>
      </c>
      <c r="C16">
        <v>17</v>
      </c>
      <c r="D16">
        <f>I1</f>
        <v>2700</v>
      </c>
      <c r="E16">
        <f>C16*D16</f>
        <v>45900</v>
      </c>
    </row>
    <row r="17" spans="1:5" x14ac:dyDescent="0.25">
      <c r="E17">
        <f>SUM(E12:E16)</f>
        <v>48798</v>
      </c>
    </row>
    <row r="18" spans="1:5" x14ac:dyDescent="0.25">
      <c r="A18" s="2" t="s">
        <v>7</v>
      </c>
    </row>
    <row r="19" spans="1:5" x14ac:dyDescent="0.25">
      <c r="C19" s="1" t="s">
        <v>2</v>
      </c>
    </row>
    <row r="20" spans="1:5" x14ac:dyDescent="0.25">
      <c r="A20" t="s">
        <v>1</v>
      </c>
      <c r="C20">
        <v>10</v>
      </c>
      <c r="D20">
        <v>225</v>
      </c>
      <c r="E20">
        <f>C20*D20</f>
        <v>2250</v>
      </c>
    </row>
    <row r="21" spans="1:5" x14ac:dyDescent="0.25">
      <c r="A21" t="s">
        <v>3</v>
      </c>
      <c r="C21">
        <v>8</v>
      </c>
      <c r="D21">
        <v>45</v>
      </c>
      <c r="E21">
        <f>C21*D21</f>
        <v>360</v>
      </c>
    </row>
    <row r="22" spans="1:5" x14ac:dyDescent="0.25">
      <c r="A22" t="s">
        <v>4</v>
      </c>
    </row>
    <row r="23" spans="1:5" x14ac:dyDescent="0.25">
      <c r="A23" t="s">
        <v>10</v>
      </c>
      <c r="C23">
        <v>22</v>
      </c>
      <c r="D23">
        <v>46</v>
      </c>
      <c r="E23">
        <f>C23*D23</f>
        <v>1012</v>
      </c>
    </row>
    <row r="24" spans="1:5" x14ac:dyDescent="0.25">
      <c r="A24" t="s">
        <v>5</v>
      </c>
      <c r="C24">
        <v>20</v>
      </c>
      <c r="D24">
        <f>I1</f>
        <v>2700</v>
      </c>
      <c r="E24">
        <f>C24*D24</f>
        <v>54000</v>
      </c>
    </row>
    <row r="25" spans="1:5" x14ac:dyDescent="0.25">
      <c r="E25">
        <f>SUM(E20:E24)</f>
        <v>57622</v>
      </c>
    </row>
    <row r="26" spans="1:5" x14ac:dyDescent="0.25">
      <c r="A26" s="2" t="s">
        <v>8</v>
      </c>
    </row>
    <row r="27" spans="1:5" x14ac:dyDescent="0.25">
      <c r="A27" t="s">
        <v>1</v>
      </c>
      <c r="C27">
        <v>18</v>
      </c>
      <c r="D27">
        <v>225</v>
      </c>
      <c r="E27">
        <f>C27*D27</f>
        <v>4050</v>
      </c>
    </row>
    <row r="28" spans="1:5" x14ac:dyDescent="0.25">
      <c r="A28" t="s">
        <v>3</v>
      </c>
      <c r="C28">
        <v>36</v>
      </c>
      <c r="D28">
        <v>45</v>
      </c>
      <c r="E28">
        <f>C28*D28</f>
        <v>1620</v>
      </c>
    </row>
    <row r="29" spans="1:5" x14ac:dyDescent="0.25">
      <c r="A29" t="s">
        <v>4</v>
      </c>
    </row>
    <row r="30" spans="1:5" x14ac:dyDescent="0.25">
      <c r="A30" t="s">
        <v>10</v>
      </c>
      <c r="C30">
        <v>40</v>
      </c>
      <c r="D30">
        <v>46</v>
      </c>
      <c r="E30">
        <f>C30*D30</f>
        <v>1840</v>
      </c>
    </row>
    <row r="31" spans="1:5" x14ac:dyDescent="0.25">
      <c r="A31" t="s">
        <v>5</v>
      </c>
      <c r="C31">
        <v>20</v>
      </c>
      <c r="D31">
        <f>I1</f>
        <v>2700</v>
      </c>
      <c r="E31">
        <f>C31*D31</f>
        <v>54000</v>
      </c>
    </row>
    <row r="32" spans="1:5" x14ac:dyDescent="0.25">
      <c r="E32">
        <f>SUM(E27:E31)</f>
        <v>61510</v>
      </c>
    </row>
    <row r="34" spans="6:6" x14ac:dyDescent="0.25">
      <c r="F34">
        <f>SUM(E9,E17,E25,E32)</f>
        <v>229440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Schloesser</dc:creator>
  <cp:lastModifiedBy>Eric Schloesser</cp:lastModifiedBy>
  <dcterms:created xsi:type="dcterms:W3CDTF">2015-07-27T20:59:06Z</dcterms:created>
  <dcterms:modified xsi:type="dcterms:W3CDTF">2015-07-27T21:17:34Z</dcterms:modified>
</cp:coreProperties>
</file>