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1" i="2"/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<sst xmlns="http://schemas.openxmlformats.org/spreadsheetml/2006/main" count="95" uniqueCount="69">
  <si>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</si>
  <si>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</si>
  <si>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</si>
  <si>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</si>
  <si>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</si>
  <si>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</si>
  <si>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</si>
  <si>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</si>
  <si>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</si>
  <si>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</si>
  <si>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</si>
  <si>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</si>
  <si>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</si>
  <si>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</si>
  <si>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</si>
  <si>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</si>
  <si>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</si>
  <si>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</si>
  <si>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</si>
  <si>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</si>
  <si>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</si>
  <si>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</si>
  <si>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</si>
  <si>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</si>
  <si>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</si>
  <si>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</si>
  <si>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</si>
  <si>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</si>
  <si>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</si>
  <si>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</si>
  <si>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</si>
  <si>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</si>
  <si>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</si>
  <si>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</si>
  <si>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</si>
  <si>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</si>
  <si>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</si>
  <si>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</si>
  <si>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</si>
  <si>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</si>
  <si>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</si>
  <si>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</si>
  <si>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</si>
  <si>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</si>
  <si>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</si>
  <si>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</si>
  <si>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</si>
  <si>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</si>
  <si>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</si>
  <si>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</si>
  <si>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</si>
  <si>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</si>
  <si>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</si>
  <si>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</si>
  <si>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</si>
  <si>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</si>
  <si>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</si>
  <si>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</si>
  <si>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</si>
  <si>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</si>
  <si>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Airplane Ticket</t>
  </si>
  <si>
    <t>24000 CFM Fan</t>
  </si>
  <si>
    <t>(20) SDT-180's</t>
  </si>
  <si>
    <t>Silencer</t>
  </si>
  <si>
    <t>Coastal Welding</t>
  </si>
  <si>
    <t>Richard King</t>
  </si>
  <si>
    <t>Hardware</t>
  </si>
  <si>
    <t>062014-02</t>
  </si>
  <si>
    <t>Spiral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</si>
</sst>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2" zoomScaleNormal="100" workbookViewId="0">
      <selection activeCell="A6" sqref="A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4">
        <v>41809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61</v>
      </c>
      <c r="C9" s="50"/>
      <c r="D9" s="46">
        <v>0</v>
      </c>
      <c r="E9" s="51">
        <f>C9/(1-D9)</f>
        <v>0</v>
      </c>
      <c r="F9" s="47">
        <v>41810</v>
      </c>
      <c r="G9" s="28" t="s">
        <v>59</v>
      </c>
    </row>
    <row r="10" spans="1:7" x14ac:dyDescent="0.25">
      <c r="B10" s="48" t="s">
        <v>62</v>
      </c>
      <c r="C10" s="52"/>
      <c r="D10" s="53">
        <v>0</v>
      </c>
      <c r="E10" s="54">
        <f>C10</f>
        <v>0</v>
      </c>
    </row>
    <row r="11" spans="1:7" x14ac:dyDescent="0.25">
      <c r="B11" s="48" t="s">
        <v>63</v>
      </c>
      <c r="C11" s="52">
        <v>1000</v>
      </c>
      <c r="D11" s="53">
        <v>0.35</v>
      </c>
      <c r="E11" s="54">
        <f>C11/(1-D11)</f>
        <v>1538.4615384615383</v>
      </c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1538.4615384615383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68</v>
      </c>
      <c r="C17" s="50">
        <v>11448.51</v>
      </c>
      <c r="D17" s="46">
        <v>0.35</v>
      </c>
      <c r="E17" s="51">
        <f>(1.1*C17)/(1-D17)</f>
        <v>19374.401538461538</v>
      </c>
      <c r="F17" s="47">
        <v>41810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19374.401538461538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66</v>
      </c>
      <c r="C22" s="50">
        <v>500</v>
      </c>
      <c r="D22" s="46">
        <v>1</v>
      </c>
      <c r="E22" s="51">
        <f>C22*(1+D22)</f>
        <v>1000</v>
      </c>
      <c r="F22" s="47">
        <v>41810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1000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4</v>
      </c>
      <c r="F28" s="47">
        <v>41810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10800</v>
      </c>
      <c r="C32" s="47">
        <v>41810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10800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60</v>
      </c>
      <c r="B37" s="60">
        <v>1000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1000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33712.863076923073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2014-06-20T16:13:19Z</dcterms:modified>
</cp:coreProperties>
</file>