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570" windowWidth="19440" windowHeight="787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<sst xmlns="http://schemas.openxmlformats.org/spreadsheetml/2006/main" count="93" uniqueCount="69">
  <si>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</si>
  <si>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</si>
  <si>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</si>
  <si>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</si>
  <si>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</si>
  <si>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</si>
  <si>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</si>
  <si>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</si>
  <si>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</si>
  <si>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</si>
  <si>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</si>
  <si>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</si>
  <si>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</si>
  <si>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</si>
  <si>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</si>
  <si>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</si>
  <si>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</si>
  <si>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</si>
  <si>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</si>
  <si>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</si>
  <si>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</si>
  <si>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</si>
  <si>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</si>
  <si>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</si>
  <si>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</si>
  <si>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</si>
  <si>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</si>
  <si>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</si>
  <si>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</si>
  <si>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</si>
  <si>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</si>
  <si>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</si>
  <si>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</si>
  <si>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</si>
  <si>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</si>
  <si>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</si>
  <si>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</si>
  <si>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</si>
  <si>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</si>
  <si>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</si>
  <si>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</si>
  <si>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</si>
  <si>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</si>
  <si>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</si>
  <si>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</si>
  <si>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</si>
  <si>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</si>
  <si>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</si>
  <si>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</si>
  <si>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</si>
  <si>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</si>
  <si>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</si>
  <si>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</si>
  <si>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</si>
  <si>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</si>
  <si>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</si>
  <si>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</si>
  <si>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</si>
  <si>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</si>
  <si>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</si>
  <si>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</si>
  <si>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</si>
  <si>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</si>
  <si>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</si>
  <si>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Schaffler</t>
  </si>
  <si>
    <t>Brooks Allen Plant 1</t>
  </si>
  <si>
    <t>DJT</t>
  </si>
  <si>
    <t>K&amp;B</t>
  </si>
  <si>
    <t>System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</si>
</sst>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41</v>
      </c>
      <c r="E3" t="s">
        <v>65</v>
      </c>
    </row>
    <row r="4" spans="1:7" x14ac:dyDescent="0.25">
      <c r="A4" s="1"/>
      <c r="B4" s="1" t="s">
        <v>68</v>
      </c>
      <c r="C4" s="1"/>
      <c r="D4" s="5" t="s">
        <v>40</v>
      </c>
      <c r="E4" s="44">
        <v>42131</v>
      </c>
    </row>
    <row r="5" spans="1:7" ht="16.5" thickBot="1" x14ac:dyDescent="0.3">
      <c r="A5" s="1"/>
      <c r="B5" s="1"/>
      <c r="C5" s="1"/>
      <c r="D5" s="5" t="s">
        <v>25</v>
      </c>
      <c r="E5">
        <v>51115002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/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67</v>
      </c>
      <c r="C17" s="50">
        <v>2666.13</v>
      </c>
      <c r="D17" s="46">
        <v>0.35</v>
      </c>
      <c r="E17" s="51">
        <f>(1.1*C17)/(1-D17)</f>
        <v>4511.9123076923079</v>
      </c>
      <c r="F17" s="47"/>
      <c r="G17" s="28" t="s">
        <v>66</v>
      </c>
    </row>
    <row r="18" spans="1:7" x14ac:dyDescent="0.25">
      <c r="A18" s="1"/>
      <c r="B18" s="48" t="s">
        <v>58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 t="s">
        <v>61</v>
      </c>
      <c r="C19" s="55">
        <v>150</v>
      </c>
      <c r="D19" s="56">
        <v>0</v>
      </c>
      <c r="E19" s="57">
        <f>C19</f>
        <v>150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4811.9123076923079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59</v>
      </c>
      <c r="C22" s="50">
        <v>200</v>
      </c>
      <c r="D22" s="46">
        <v>1</v>
      </c>
      <c r="E22" s="51">
        <f>C22*(1+D22)</f>
        <v>400</v>
      </c>
      <c r="F22" s="47"/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>
        <v>2</v>
      </c>
      <c r="D28" s="28">
        <v>3</v>
      </c>
      <c r="E28" s="28">
        <v>4</v>
      </c>
      <c r="F28" s="47"/>
      <c r="G28" s="28" t="s">
        <v>66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9000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63</v>
      </c>
      <c r="B36" s="60"/>
      <c r="C36" s="47"/>
      <c r="D36" s="28"/>
    </row>
    <row r="37" spans="1:6" ht="15.75" thickBot="1" x14ac:dyDescent="0.3">
      <c r="A37" s="6" t="s">
        <v>62</v>
      </c>
      <c r="B37" s="60"/>
      <c r="C37" s="78"/>
      <c r="D37" s="27"/>
    </row>
    <row r="38" spans="1:6" ht="15.75" thickBot="1" x14ac:dyDescent="0.3">
      <c r="A38" s="1" t="s">
        <v>60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14211.912307692308</v>
      </c>
      <c r="E43" s="64"/>
      <c r="F43" s="64"/>
    </row>
  </sheetData>
  <printOptions gridLines="1"/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Daniel Taylor</cp:lastModifiedBy>
  <cp:lastPrinted>2015-05-12T18:23:39Z</cp:lastPrinted>
  <dcterms:created xsi:type="dcterms:W3CDTF">2013-10-01T11:31:33Z</dcterms:created>
  <dcterms:modified xsi:type="dcterms:W3CDTF">2015-05-12T18:25:07Z</dcterms:modified>
</cp:coreProperties>
</file>