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E11" i="1" l="1"/>
  <c r="G11" i="1" s="1"/>
  <c r="E10" i="1"/>
  <c r="G10" i="1" s="1"/>
  <c r="E9" i="1"/>
  <c r="G9" i="1" s="1"/>
  <c r="E7" i="1"/>
  <c r="G7" i="1" s="1"/>
  <c r="E8" i="1"/>
  <c r="G8" i="1" s="1"/>
  <c r="G6" i="1"/>
  <c r="G12" i="1" l="1"/>
  <c r="G14" i="1" s="1"/>
</calcChain>
</file>

<file path=xl/sharedStrings.xml><?xml version="1.0" encoding="utf-8"?>
<sst xmlns="http://schemas.openxmlformats.org/spreadsheetml/2006/main" count="24" uniqueCount="20">
  <si>
    <t>W</t>
  </si>
  <si>
    <t>L</t>
  </si>
  <si>
    <t>% Open</t>
  </si>
  <si>
    <t>Area Open</t>
  </si>
  <si>
    <t>Section</t>
  </si>
  <si>
    <t>A</t>
  </si>
  <si>
    <t>B</t>
  </si>
  <si>
    <t>C</t>
  </si>
  <si>
    <t>D</t>
  </si>
  <si>
    <t>E</t>
  </si>
  <si>
    <t>F</t>
  </si>
  <si>
    <t>Desired FPM</t>
  </si>
  <si>
    <t>CFM</t>
  </si>
  <si>
    <t>Perforated Sheet Calculations</t>
  </si>
  <si>
    <t>Calculation A:</t>
  </si>
  <si>
    <t>Calculation B:</t>
  </si>
  <si>
    <t>Calculation C:</t>
  </si>
  <si>
    <r>
      <t>Total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</si>
  <si>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Open Area</t>
  </si>
  <si>
    <t>Calculation 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</si>
</sst>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9" fontId="0" fillId="0" borderId="1" xfId="1" applyFont="1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9" fontId="0" fillId="0" borderId="3" xfId="1" applyFont="1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9" fontId="3" fillId="0" borderId="8" xfId="1" applyFont="1" applyBorder="1"/>
    <xf numFmtId="9" fontId="3" fillId="0" borderId="1" xfId="1" applyFont="1" applyBorder="1"/>
    <xf numFmtId="0" fontId="0" fillId="0" borderId="0" xfId="0" applyBorder="1"/>
    <xf numFmtId="9" fontId="0" fillId="0" borderId="0" xfId="1" applyFont="1" applyBorder="1"/>
    <xf numFmtId="2" fontId="0" fillId="0" borderId="0" xfId="0" applyNumberFormat="1" applyBorder="1"/>
    <xf numFmtId="2" fontId="3" fillId="0" borderId="0" xfId="0" applyNumberFormat="1" applyFont="1" applyBorder="1"/>
    <xf numFmtId="0" fontId="3" fillId="0" borderId="0" xfId="0" applyFont="1" applyBorder="1"/>
    <xf numFmtId="2" fontId="3" fillId="0" borderId="6" xfId="0" applyNumberFormat="1" applyFont="1" applyBorder="1"/>
    <xf numFmtId="0" fontId="3" fillId="0" borderId="6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3" fillId="0" borderId="9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15</xdr:row>
      <xdr:rowOff>176212</xdr:rowOff>
    </xdr:from>
    <xdr:ext cx="2876550" cy="45409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2114550" y="3367087"/>
              <a:ext cx="2876550" cy="454099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𝐴𝑟𝑒𝑎</m:t>
                    </m:r>
                    <m:r>
                      <a:rPr lang="en-US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en-US" sz="1100" b="0" i="1">
                            <a:latin typeface="Cambria Math"/>
                          </a:rPr>
                        </m:ctrlPr>
                      </m:dPr>
                      <m:e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𝑓𝑡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d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𝐿𝑒𝑛𝑔𝑡h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𝑊𝑖𝑑𝑡h</m:t>
                        </m:r>
                        <m:r>
                          <m:rPr>
                            <m:nor/>
                          </m:rPr>
                          <a:rPr lang="en-US">
                            <a:effectLst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144 (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𝑖𝑛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2114550" y="3367087"/>
              <a:ext cx="2876550" cy="454099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𝐴𝑟𝑒𝑎 (〖𝑓𝑡〗^2 )=(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𝐿𝑒𝑛𝑔𝑡ℎ∗𝑊𝑖𝑑𝑡ℎ"</a:t>
              </a:r>
              <a:r>
                <a:rPr lang="en-US" i="0">
                  <a:effectLst/>
                </a:rPr>
                <a:t> </a:t>
              </a:r>
              <a:r>
                <a:rPr lang="en-US" sz="1100" b="0" i="0">
                  <a:effectLst/>
                  <a:latin typeface="Cambria Math"/>
                </a:rPr>
                <a:t>" )/(</a:t>
              </a:r>
              <a:r>
                <a:rPr lang="en-US" sz="1100" b="0" i="0">
                  <a:latin typeface="Cambria Math"/>
                </a:rPr>
                <a:t>144 (〖𝑖𝑛〗^2))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19050</xdr:colOff>
      <xdr:row>19</xdr:row>
      <xdr:rowOff>33337</xdr:rowOff>
    </xdr:from>
    <xdr:ext cx="2876550" cy="2749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2114550" y="3986212"/>
              <a:ext cx="2876550" cy="274947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𝐴𝑟𝑒𝑎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𝑂𝑝𝑒𝑛</m:t>
                      </m:r>
                    </m:sub>
                  </m:sSub>
                  <m:r>
                    <a:rPr lang="en-US" sz="1100" b="0" i="0">
                      <a:latin typeface="Cambria Math"/>
                    </a:rPr>
                    <m:t>=</m:t>
                  </m:r>
                  <m:sSub>
                    <m:sSubPr>
                      <m:ctrlPr>
                        <a:rPr lang="en-US" sz="1100" b="0" i="1">
                          <a:latin typeface="Cambria Math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𝐴𝑟𝑒𝑎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𝑇𝑜𝑡𝑎𝑙</m:t>
                      </m:r>
                    </m:sub>
                  </m:sSub>
                  <m:r>
                    <a:rPr lang="en-US" sz="1100" b="0" i="1">
                      <a:latin typeface="Cambria Math"/>
                    </a:rPr>
                    <m:t>∗</m:t>
                  </m:r>
                </m:oMath>
              </a14:m>
              <a:r>
                <a:rPr lang="en-US" sz="1100"/>
                <a:t>% Open</a:t>
              </a:r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2114550" y="3986212"/>
              <a:ext cx="2876550" cy="274947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n-US" sz="1100" b="0" i="0">
                  <a:latin typeface="Cambria Math"/>
                </a:rPr>
                <a:t>〖𝐴𝑟𝑒𝑎〗_𝑂𝑝𝑒𝑛=〖𝐴𝑟𝑒𝑎〗_𝑇𝑜𝑡𝑎𝑙∗</a:t>
              </a:r>
              <a:r>
                <a:rPr lang="en-US" sz="1100"/>
                <a:t>% Open</a:t>
              </a:r>
            </a:p>
          </xdr:txBody>
        </xdr:sp>
      </mc:Fallback>
    </mc:AlternateContent>
    <xdr:clientData/>
  </xdr:oneCellAnchor>
  <xdr:oneCellAnchor>
    <xdr:from>
      <xdr:col>3</xdr:col>
      <xdr:colOff>0</xdr:colOff>
      <xdr:row>21</xdr:row>
      <xdr:rowOff>34913</xdr:rowOff>
    </xdr:from>
    <xdr:ext cx="2876550" cy="58612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1866900" y="4368788"/>
              <a:ext cx="2876550" cy="586122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n-US" sz="1100" b="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/>
                          </a:rPr>
                          <m:t>𝐴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𝐹</m:t>
                        </m:r>
                      </m:sup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𝐴𝑟𝑒𝑎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𝑂𝑝𝑒𝑛</m:t>
                            </m:r>
                          </m:sub>
                        </m:sSub>
                      </m:e>
                    </m:nary>
                    <m:r>
                      <a:rPr lang="en-US" sz="1100" b="0" i="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𝐴𝑟𝑒𝑎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𝑇𝑜𝑡𝑎𝑙</m:t>
                        </m:r>
                        <m:r>
                          <a:rPr lang="en-US" sz="1100" b="0" i="1">
                            <a:latin typeface="Cambria Math"/>
                          </a:rPr>
                          <m:t>,   </m:t>
                        </m:r>
                        <m:r>
                          <a:rPr lang="en-US" sz="1100" b="0" i="1">
                            <a:latin typeface="Cambria Math"/>
                          </a:rPr>
                          <m:t>𝑂𝑝𝑒𝑛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1866900" y="4368788"/>
              <a:ext cx="2876550" cy="586122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algn="ctr"/>
              <a:r>
                <a:rPr lang="en-US" sz="1100" b="0" i="0">
                  <a:latin typeface="Cambria Math"/>
                </a:rPr>
                <a:t>∑24_𝐴^𝐹▒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〖𝐴𝑟𝑒𝑎〗_𝑂𝑝𝑒𝑛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100" b="0" i="0">
                  <a:latin typeface="Cambria Math"/>
                </a:rPr>
                <a:t>=〖𝐴𝑟𝑒𝑎〗_(𝑇𝑜𝑡𝑎𝑙,   𝑂𝑝𝑒𝑛)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25</xdr:row>
      <xdr:rowOff>0</xdr:rowOff>
    </xdr:from>
    <xdr:ext cx="2876550" cy="27494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1866900" y="5095875"/>
              <a:ext cx="2876550" cy="274947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𝐶𝐹𝑀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𝑑𝑒𝑠𝑖𝑟𝑒𝑑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𝐹𝑃𝑀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𝑑𝑒𝑠𝑖𝑟𝑒𝑑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en-US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𝐴𝑟𝑒𝑎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𝑇𝑜𝑡𝑎𝑙</m:t>
                        </m:r>
                        <m:r>
                          <a:rPr lang="en-US" sz="1100" b="0" i="1">
                            <a:latin typeface="Cambria Math"/>
                          </a:rPr>
                          <m:t>,   </m:t>
                        </m:r>
                        <m:r>
                          <a:rPr lang="en-US" sz="1100" b="0" i="1">
                            <a:latin typeface="Cambria Math"/>
                          </a:rPr>
                          <m:t>𝑂𝑝𝑒𝑛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1866900" y="5095875"/>
              <a:ext cx="2876550" cy="274947"/>
            </a:xfrm>
            <a:prstGeom prst="rect">
              <a:avLst/>
            </a:prstGeom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0" scaled="1"/>
              <a:tileRect/>
            </a:gra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𝐶𝐹𝑀〗_𝑑𝑒𝑠𝑖𝑟𝑒𝑑=</a:t>
              </a:r>
              <a:r>
                <a:rPr lang="en-US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𝐹𝑃𝑀〗_𝑑𝑒𝑠𝑖𝑟𝑒𝑑∗</a:t>
              </a:r>
              <a:r>
                <a:rPr lang="en-US" sz="1100" i="0">
                  <a:latin typeface="Cambria Math"/>
                </a:rPr>
                <a:t>〖</a:t>
              </a:r>
              <a:r>
                <a:rPr lang="en-US" sz="1100" b="0" i="0">
                  <a:latin typeface="Cambria Math"/>
                </a:rPr>
                <a:t>𝐴𝑟𝑒𝑎〗_(𝑇𝑜𝑡𝑎𝑙,   𝑂𝑝𝑒𝑛)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workbookViewId="0">
      <selection activeCell="F10" sqref="F10"/>
    </sheetView>
  </sheetViews>
  <sheetFormatPr defaultRowHeight="15" x14ac:dyDescent="0.25"/>
  <cols>
    <col min="1" max="1" width="9.140625" style="14"/>
    <col min="2" max="2" width="13.28515625" style="14" bestFit="1" customWidth="1"/>
    <col min="3" max="4" width="5.5703125" style="14" bestFit="1" customWidth="1"/>
    <col min="5" max="5" width="14.140625" style="14" bestFit="1" customWidth="1"/>
    <col min="6" max="6" width="15.42578125" style="15" bestFit="1" customWidth="1"/>
    <col min="7" max="7" width="10.42578125" style="14" bestFit="1" customWidth="1"/>
    <col min="8" max="8" width="3" style="14" bestFit="1" customWidth="1"/>
    <col min="9" max="9" width="7.5703125" style="14" bestFit="1" customWidth="1"/>
    <col min="10" max="10" width="9.140625" style="14"/>
    <col min="11" max="11" width="13.85546875" style="14" bestFit="1" customWidth="1"/>
    <col min="12" max="16384" width="9.140625" style="14"/>
  </cols>
  <sheetData>
    <row r="1" spans="2:9" x14ac:dyDescent="0.25">
      <c r="B1" s="22" t="s">
        <v>13</v>
      </c>
      <c r="C1" s="22"/>
      <c r="D1" s="22"/>
      <c r="E1" s="22"/>
      <c r="F1" s="22"/>
      <c r="G1" s="22"/>
    </row>
    <row r="2" spans="2:9" x14ac:dyDescent="0.25">
      <c r="B2" s="22"/>
      <c r="C2" s="22"/>
      <c r="D2" s="22"/>
      <c r="E2" s="22"/>
      <c r="F2" s="22"/>
      <c r="G2" s="22"/>
    </row>
    <row r="3" spans="2:9" ht="26.25" x14ac:dyDescent="0.25">
      <c r="B3" s="23"/>
      <c r="C3" s="23"/>
      <c r="D3" s="23"/>
      <c r="E3" s="23"/>
      <c r="F3" s="23"/>
      <c r="G3" s="23"/>
    </row>
    <row r="4" spans="2:9" ht="19.5" thickBot="1" x14ac:dyDescent="0.35">
      <c r="B4" s="21"/>
      <c r="C4" s="21"/>
      <c r="D4" s="21"/>
      <c r="E4" s="25" t="s">
        <v>5</v>
      </c>
      <c r="F4" s="21"/>
      <c r="G4" s="25" t="s">
        <v>6</v>
      </c>
    </row>
    <row r="5" spans="2:9" ht="17.25" x14ac:dyDescent="0.25">
      <c r="B5" s="4" t="s">
        <v>4</v>
      </c>
      <c r="C5" s="5" t="s">
        <v>1</v>
      </c>
      <c r="D5" s="5" t="s">
        <v>0</v>
      </c>
      <c r="E5" s="5" t="s">
        <v>17</v>
      </c>
      <c r="F5" s="6" t="s">
        <v>2</v>
      </c>
      <c r="G5" s="7" t="s">
        <v>3</v>
      </c>
    </row>
    <row r="6" spans="2:9" x14ac:dyDescent="0.25">
      <c r="B6" s="8" t="s">
        <v>5</v>
      </c>
      <c r="C6" s="3">
        <v>45.25</v>
      </c>
      <c r="D6" s="3">
        <v>21.5</v>
      </c>
      <c r="E6" s="3">
        <f>D6*C6/144</f>
        <v>6.7560763888888893</v>
      </c>
      <c r="F6" s="2">
        <v>0.57999999999999996</v>
      </c>
      <c r="G6" s="9">
        <f>E6*F6</f>
        <v>3.9185243055555556</v>
      </c>
      <c r="I6" s="16"/>
    </row>
    <row r="7" spans="2:9" x14ac:dyDescent="0.25">
      <c r="B7" s="8" t="s">
        <v>6</v>
      </c>
      <c r="C7" s="3">
        <v>45.75</v>
      </c>
      <c r="D7" s="3">
        <v>21.5</v>
      </c>
      <c r="E7" s="3">
        <f t="shared" ref="E7:E8" si="0">D7*C7/144</f>
        <v>6.830729166666667</v>
      </c>
      <c r="F7" s="2">
        <v>0.4</v>
      </c>
      <c r="G7" s="9">
        <f t="shared" ref="G7:G11" si="1">E7*F7</f>
        <v>2.7322916666666668</v>
      </c>
      <c r="I7" s="16"/>
    </row>
    <row r="8" spans="2:9" x14ac:dyDescent="0.25">
      <c r="B8" s="8" t="s">
        <v>7</v>
      </c>
      <c r="C8" s="3">
        <v>44.75</v>
      </c>
      <c r="D8" s="3">
        <v>21.5</v>
      </c>
      <c r="E8" s="3">
        <f t="shared" si="0"/>
        <v>6.6814236111111107</v>
      </c>
      <c r="F8" s="2">
        <v>0.4</v>
      </c>
      <c r="G8" s="9">
        <f t="shared" si="1"/>
        <v>2.6725694444444446</v>
      </c>
      <c r="I8" s="16"/>
    </row>
    <row r="9" spans="2:9" x14ac:dyDescent="0.25">
      <c r="B9" s="8" t="s">
        <v>8</v>
      </c>
      <c r="C9" s="3">
        <v>45.25</v>
      </c>
      <c r="D9" s="3">
        <v>21.5</v>
      </c>
      <c r="E9" s="3">
        <f>D9*C9/144</f>
        <v>6.7560763888888893</v>
      </c>
      <c r="F9" s="2">
        <v>0.57999999999999996</v>
      </c>
      <c r="G9" s="9">
        <f t="shared" si="1"/>
        <v>3.9185243055555556</v>
      </c>
      <c r="I9" s="16"/>
    </row>
    <row r="10" spans="2:9" x14ac:dyDescent="0.25">
      <c r="B10" s="8" t="s">
        <v>9</v>
      </c>
      <c r="C10" s="3">
        <v>45.75</v>
      </c>
      <c r="D10" s="3">
        <v>21.5</v>
      </c>
      <c r="E10" s="3">
        <f t="shared" ref="E10:E11" si="2">D10*C10/144</f>
        <v>6.830729166666667</v>
      </c>
      <c r="F10" s="2">
        <v>0.4</v>
      </c>
      <c r="G10" s="9">
        <f t="shared" si="1"/>
        <v>2.7322916666666668</v>
      </c>
      <c r="I10" s="16"/>
    </row>
    <row r="11" spans="2:9" x14ac:dyDescent="0.25">
      <c r="B11" s="8" t="s">
        <v>10</v>
      </c>
      <c r="C11" s="3">
        <v>44.75</v>
      </c>
      <c r="D11" s="3">
        <v>21.5</v>
      </c>
      <c r="E11" s="3">
        <f t="shared" si="2"/>
        <v>6.6814236111111107</v>
      </c>
      <c r="F11" s="2">
        <v>0.4</v>
      </c>
      <c r="G11" s="9">
        <f t="shared" si="1"/>
        <v>2.6725694444444446</v>
      </c>
      <c r="I11" s="16"/>
    </row>
    <row r="12" spans="2:9" ht="18.75" x14ac:dyDescent="0.3">
      <c r="B12" s="8"/>
      <c r="C12" s="1"/>
      <c r="D12" s="1"/>
      <c r="E12" s="1"/>
      <c r="F12" s="13" t="s">
        <v>18</v>
      </c>
      <c r="G12" s="19">
        <f>SUM(G6:G11)</f>
        <v>18.646770833333335</v>
      </c>
      <c r="H12" s="26" t="s">
        <v>7</v>
      </c>
      <c r="I12" s="17"/>
    </row>
    <row r="13" spans="2:9" x14ac:dyDescent="0.25">
      <c r="B13" s="8"/>
      <c r="C13" s="1"/>
      <c r="D13" s="1"/>
      <c r="E13" s="1"/>
      <c r="F13" s="13" t="s">
        <v>11</v>
      </c>
      <c r="G13" s="20">
        <v>280</v>
      </c>
      <c r="H13" s="18"/>
    </row>
    <row r="14" spans="2:9" ht="19.5" thickBot="1" x14ac:dyDescent="0.35">
      <c r="B14" s="10"/>
      <c r="C14" s="11"/>
      <c r="D14" s="11"/>
      <c r="E14" s="11"/>
      <c r="F14" s="12" t="s">
        <v>12</v>
      </c>
      <c r="G14" s="24">
        <f>G12*G13</f>
        <v>5221.0958333333338</v>
      </c>
      <c r="H14" s="26" t="s">
        <v>8</v>
      </c>
    </row>
    <row r="16" spans="2:9" x14ac:dyDescent="0.25">
      <c r="E16" s="16"/>
      <c r="G16" s="16"/>
      <c r="I16" s="16"/>
    </row>
    <row r="17" spans="2:9" x14ac:dyDescent="0.25">
      <c r="B17" s="18" t="s">
        <v>14</v>
      </c>
      <c r="E17" s="16"/>
      <c r="G17" s="16"/>
      <c r="I17" s="16"/>
    </row>
    <row r="18" spans="2:9" x14ac:dyDescent="0.25">
      <c r="E18" s="16"/>
      <c r="G18" s="16"/>
      <c r="I18" s="16"/>
    </row>
    <row r="19" spans="2:9" x14ac:dyDescent="0.25">
      <c r="E19" s="16"/>
      <c r="G19" s="16"/>
      <c r="I19" s="16"/>
    </row>
    <row r="20" spans="2:9" x14ac:dyDescent="0.25">
      <c r="B20" s="18" t="s">
        <v>15</v>
      </c>
      <c r="E20" s="16"/>
      <c r="G20" s="16"/>
      <c r="I20" s="16"/>
    </row>
    <row r="21" spans="2:9" x14ac:dyDescent="0.25">
      <c r="E21" s="16"/>
      <c r="G21" s="16"/>
      <c r="I21" s="16"/>
    </row>
    <row r="22" spans="2:9" x14ac:dyDescent="0.25">
      <c r="G22" s="16"/>
      <c r="I22" s="16"/>
    </row>
    <row r="23" spans="2:9" x14ac:dyDescent="0.25">
      <c r="B23" s="18" t="s">
        <v>16</v>
      </c>
    </row>
    <row r="25" spans="2:9" x14ac:dyDescent="0.25">
      <c r="E25" s="16"/>
      <c r="G25" s="16"/>
    </row>
    <row r="26" spans="2:9" x14ac:dyDescent="0.25">
      <c r="B26" s="18" t="s">
        <v>19</v>
      </c>
      <c r="E26" s="16"/>
      <c r="G26" s="16"/>
    </row>
    <row r="27" spans="2:9" x14ac:dyDescent="0.25">
      <c r="E27" s="16"/>
      <c r="G27" s="16"/>
    </row>
    <row r="28" spans="2:9" x14ac:dyDescent="0.25">
      <c r="E28" s="16"/>
      <c r="G28" s="16"/>
    </row>
    <row r="29" spans="2:9" x14ac:dyDescent="0.25">
      <c r="E29" s="16"/>
      <c r="G29" s="16"/>
    </row>
    <row r="30" spans="2:9" x14ac:dyDescent="0.25">
      <c r="E30" s="16"/>
      <c r="G30" s="16"/>
    </row>
    <row r="31" spans="2:9" x14ac:dyDescent="0.25">
      <c r="G31" s="16"/>
    </row>
  </sheetData>
  <mergeCells count="1">
    <mergeCell ref="B1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2013-01-17T21:30:27Z</cp:lastPrinted>
  <dcterms:created xsi:type="dcterms:W3CDTF">2013-01-10T21:07:14Z</dcterms:created>
  <dcterms:modified xsi:type="dcterms:W3CDTF">2013-01-17T21:32:08Z</dcterms:modified>
</cp:coreProperties>
</file>