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1295" windowHeight="6495" activeTab="1"/>
  </bookViews>
  <sheets>
    <sheet name="Data" sheetId="13" r:id="rId1"/>
    <sheet name="Project Expeses" sheetId="7" r:id="rId2"/>
    <sheet name="Project Information" sheetId="5" r:id="rId3"/>
    <sheet name="Project Checklist" sheetId="1" r:id="rId4"/>
    <sheet name="Safety Checklist" sheetId="4" r:id="rId5"/>
    <sheet name="Machinery Data Sheet" sheetId="6" r:id="rId6"/>
    <sheet name="Parts Used Table" sheetId="10" r:id="rId7"/>
    <sheet name="Order Form" sheetId="8" r:id="rId8"/>
    <sheet name="Sheet1" sheetId="14" r:id="rId9"/>
    <sheet name="Sheet2" sheetId="15" r:id="rId10"/>
  </sheets>
  <definedNames>
    <definedName name="iaqdata" localSheetId="0">Data!$A$3:$G$4</definedName>
    <definedName name="iaqdata">#REF!</definedName>
    <definedName name="_xlnm.Print_Area" localSheetId="0">Data!$A$1:$E$32</definedName>
  </definedNames>
  <calcPr calcId="145621"/>
</workbook>
</file>

<file path=xl/calcChain.xml><?xml version="1.0" encoding="utf-8"?>
<calcChain xmlns="http://schemas.openxmlformats.org/spreadsheetml/2006/main">
  <c r="I5" i="7" l="1"/>
  <c r="G5" i="7"/>
  <c r="I3" i="7"/>
  <c r="F3" i="7"/>
  <c r="B3" i="7"/>
  <c r="B3" i="1"/>
  <c r="G3" i="5"/>
  <c r="B10" i="6"/>
  <c r="E8" i="6"/>
  <c r="D8" i="6"/>
  <c r="C8" i="6"/>
  <c r="C7" i="6"/>
  <c r="C6" i="6"/>
  <c r="B4" i="10"/>
  <c r="O4" i="10"/>
  <c r="M4" i="10"/>
  <c r="J4" i="10"/>
  <c r="C3" i="10"/>
  <c r="G3" i="1"/>
  <c r="G4" i="1"/>
  <c r="D5" i="1"/>
  <c r="C5" i="1"/>
  <c r="C4" i="1"/>
  <c r="C7" i="1"/>
  <c r="J5" i="7"/>
  <c r="L3" i="7"/>
  <c r="C17" i="5"/>
  <c r="F9" i="5"/>
  <c r="D9" i="5"/>
  <c r="H20" i="5"/>
  <c r="H19" i="5"/>
  <c r="H18" i="5"/>
  <c r="H17" i="5"/>
  <c r="H16" i="5"/>
  <c r="H15" i="5"/>
  <c r="C20" i="5"/>
  <c r="C19" i="5"/>
  <c r="C18" i="5"/>
  <c r="C16" i="5"/>
  <c r="C15" i="5"/>
  <c r="H8" i="5"/>
  <c r="H6" i="5"/>
  <c r="H5" i="5"/>
  <c r="F5" i="5"/>
  <c r="C6" i="5"/>
  <c r="C5" i="5"/>
  <c r="C4" i="5"/>
  <c r="C3" i="5"/>
  <c r="F9" i="4"/>
  <c r="F8" i="4"/>
  <c r="F7" i="4"/>
  <c r="C9" i="4"/>
  <c r="C8" i="4"/>
  <c r="C7" i="4"/>
  <c r="F5" i="4"/>
  <c r="C5" i="4"/>
  <c r="B3" i="4"/>
</calcChain>
</file>

<file path=xl/sharedStrings.xml><?xml version="1.0" encoding="utf-8"?>
<sst xmlns="http://schemas.openxmlformats.org/spreadsheetml/2006/main" count="377" uniqueCount="273">
  <si>
    <t>START DATE:</t>
  </si>
  <si>
    <t>CREW #:</t>
  </si>
  <si>
    <t>END DATE:</t>
  </si>
  <si>
    <t>Inspected Equipment Being Installed</t>
  </si>
  <si>
    <t>Inspected Ducting Being Installed</t>
  </si>
  <si>
    <t>Completed Field Report</t>
  </si>
  <si>
    <t>Cleaned Work Area (Tools, Trash, Materials, Etc.</t>
  </si>
  <si>
    <t>Called Customer To Set Installation Date</t>
  </si>
  <si>
    <t>Attended Customer Safety Meeting (If Required)</t>
  </si>
  <si>
    <t>Called To Have Rental Equipment Picked Up</t>
  </si>
  <si>
    <t>Date:</t>
  </si>
  <si>
    <t>Reviewed Project (Level &amp; Professional)</t>
  </si>
  <si>
    <t>Brought Back Additional Ducting, Materials, Parts, Etc.</t>
  </si>
  <si>
    <t>Additional Ducting, Fitting, Hoods, Etc. Required to Complete Project</t>
  </si>
  <si>
    <t>Customer Comments, Requests or Concerns</t>
  </si>
  <si>
    <t>Recommended Improvements For Project Efficiency</t>
  </si>
  <si>
    <t>Customer Called for Installation Follow-up (Office Staff)</t>
  </si>
  <si>
    <t>1  2  3  4  5  6  7  8  9  10  (Comments Below)</t>
  </si>
  <si>
    <t>Contact:</t>
  </si>
  <si>
    <t>Confirmation #:</t>
  </si>
  <si>
    <t>LEADER</t>
  </si>
  <si>
    <t>JOB</t>
  </si>
  <si>
    <t>DATE:</t>
  </si>
  <si>
    <t>PROJECT NAME:</t>
  </si>
  <si>
    <t>CONTACT:</t>
  </si>
  <si>
    <t>PHONE:</t>
  </si>
  <si>
    <t>SAFETY ITEMS REQUIRED (CHECK APPROPRIATE)</t>
  </si>
  <si>
    <t>SAFETY GLASSES</t>
  </si>
  <si>
    <t>STEEL TOE SHOES</t>
  </si>
  <si>
    <t>HARD HAT</t>
  </si>
  <si>
    <t xml:space="preserve">SAFETY HARNESS </t>
  </si>
  <si>
    <t>SPECIFY  HEIGHT:</t>
  </si>
  <si>
    <t>HEARING PROTECTION / EAR PLUGS</t>
  </si>
  <si>
    <t>HAIR NET / FACIAL NET</t>
  </si>
  <si>
    <t>RESPIRATOR / BREATHING EQUIPMENT</t>
  </si>
  <si>
    <t>BACK BRACE</t>
  </si>
  <si>
    <t>ARE THERE ANY HAZARDOUS CONDITIONS? IF YES EXPLAIN</t>
  </si>
  <si>
    <t>IS SAFETY TRAINING REQUIRED (IF YES, HOW &amp; WHO MUST ATTEND)</t>
  </si>
  <si>
    <t>FORKLIFT PERMIT</t>
  </si>
  <si>
    <t>SCISSOR LIFT / JLG PERMIT</t>
  </si>
  <si>
    <t>SPECIAL PERMITS REQUIRED (CHECK APPROPRIATE)</t>
  </si>
  <si>
    <t>HOT WORK PERMIT (Welding, Burning, Grinding)</t>
  </si>
  <si>
    <t>CUSTOMER:</t>
  </si>
  <si>
    <t>ADDRESS:</t>
  </si>
  <si>
    <t>CITY:</t>
  </si>
  <si>
    <t>ST:</t>
  </si>
  <si>
    <t>ZIP CODE:</t>
  </si>
  <si>
    <t>SALES REP:</t>
  </si>
  <si>
    <t>Project #:</t>
  </si>
  <si>
    <t>Job Leader:</t>
  </si>
  <si>
    <t>Actual Time:</t>
  </si>
  <si>
    <t>Time Expected At Job Site:</t>
  </si>
  <si>
    <t>Job Site:</t>
  </si>
  <si>
    <t>Phone:</t>
  </si>
  <si>
    <t>Position:</t>
  </si>
  <si>
    <t>Other Contact(s):</t>
  </si>
  <si>
    <t>DIRECTIONS TO JOB SITE (Map Included):</t>
  </si>
  <si>
    <t>Local Hotels:</t>
  </si>
  <si>
    <t>SPECIAL INSTRUCTIONS</t>
  </si>
  <si>
    <t>Fork Lift Required</t>
  </si>
  <si>
    <t>Scissor / Boom Lift Required</t>
  </si>
  <si>
    <t>Crane Required</t>
  </si>
  <si>
    <t>Rigging or Special Mechanical Contractors Required</t>
  </si>
  <si>
    <t>SPECIAL INSTALLATION HOUR IF REQUIRED:</t>
  </si>
  <si>
    <t>SCOPE OF WORK:</t>
  </si>
  <si>
    <t>MODEL NO:</t>
  </si>
  <si>
    <t>S/N:</t>
  </si>
  <si>
    <t>Frequency Drive:</t>
  </si>
  <si>
    <t>Yes/No/NA</t>
  </si>
  <si>
    <t>Oil Pump</t>
  </si>
  <si>
    <t>Date</t>
  </si>
  <si>
    <t>1st</t>
  </si>
  <si>
    <t>2nd</t>
  </si>
  <si>
    <t xml:space="preserve">    HEPA</t>
  </si>
  <si>
    <t>At:</t>
  </si>
  <si>
    <t>Installed</t>
  </si>
  <si>
    <t>Notes:</t>
  </si>
  <si>
    <t>Unit</t>
  </si>
  <si>
    <t>CREW MEMBERS:</t>
  </si>
  <si>
    <t>Travel</t>
  </si>
  <si>
    <t>Time</t>
  </si>
  <si>
    <t>Start</t>
  </si>
  <si>
    <t>Hardware</t>
  </si>
  <si>
    <t>Materials</t>
  </si>
  <si>
    <t>TOTALS:</t>
  </si>
  <si>
    <t>Comments &amp; Expense Justification</t>
  </si>
  <si>
    <t xml:space="preserve">         ITEMIZED EXPENSES FOR PROJECT</t>
  </si>
  <si>
    <t>REP:</t>
  </si>
  <si>
    <t>ORDERED:</t>
  </si>
  <si>
    <t>Ship To Address:</t>
  </si>
  <si>
    <t>Bill to Address:</t>
  </si>
  <si>
    <t>Shipping Instructions:</t>
  </si>
  <si>
    <t>PRICE</t>
  </si>
  <si>
    <t>EXTENDED</t>
  </si>
  <si>
    <t>REQUESTED BY:</t>
  </si>
  <si>
    <t>Any Damaged Parts or Problems With The Unit:</t>
  </si>
  <si>
    <t>4"</t>
  </si>
  <si>
    <t>5"</t>
  </si>
  <si>
    <t>6"</t>
  </si>
  <si>
    <t>7"</t>
  </si>
  <si>
    <t>8"</t>
  </si>
  <si>
    <t>9"</t>
  </si>
  <si>
    <t>10"</t>
  </si>
  <si>
    <t>12"</t>
  </si>
  <si>
    <t>14"</t>
  </si>
  <si>
    <t>16"</t>
  </si>
  <si>
    <t>18"</t>
  </si>
  <si>
    <t>20"</t>
  </si>
  <si>
    <t>22'</t>
  </si>
  <si>
    <t>Other</t>
  </si>
  <si>
    <t>Project #</t>
  </si>
  <si>
    <t>Pipe</t>
  </si>
  <si>
    <t>Nipple</t>
  </si>
  <si>
    <t>30 Deg Elbow</t>
  </si>
  <si>
    <t>45 Deg Elbow</t>
  </si>
  <si>
    <t>90 Deg Elbow</t>
  </si>
  <si>
    <t>60 Deg Elbow</t>
  </si>
  <si>
    <t>Blast Gate</t>
  </si>
  <si>
    <t>Angle Ring</t>
  </si>
  <si>
    <t>Hose Adaptor</t>
  </si>
  <si>
    <t>Clamp</t>
  </si>
  <si>
    <t>End Cap</t>
  </si>
  <si>
    <t>Screen Cap</t>
  </si>
  <si>
    <t>Branch</t>
  </si>
  <si>
    <t>A</t>
  </si>
  <si>
    <t>B</t>
  </si>
  <si>
    <t>C</t>
  </si>
  <si>
    <t>Y- Branch</t>
  </si>
  <si>
    <t>Rect to Round</t>
  </si>
  <si>
    <t>Reducer</t>
  </si>
  <si>
    <t>QF</t>
  </si>
  <si>
    <t>Custom Hoods, Stands, Etc.</t>
  </si>
  <si>
    <t>Mobile:</t>
  </si>
  <si>
    <t>CONFINED SPACE PERMIT</t>
  </si>
  <si>
    <t>Filled Out Parts Used Sheet For Project</t>
  </si>
  <si>
    <t>QUANTITY</t>
  </si>
  <si>
    <t>MANUFACTURER:</t>
  </si>
  <si>
    <t>Electrical Controls</t>
  </si>
  <si>
    <t>Yes/No</t>
  </si>
  <si>
    <t>Unit Color</t>
  </si>
  <si>
    <t>Machine Make/Model</t>
  </si>
  <si>
    <t>On:</t>
  </si>
  <si>
    <t>Basic Location</t>
  </si>
  <si>
    <t>Crew #:</t>
  </si>
  <si>
    <t>City</t>
  </si>
  <si>
    <t>StateOrProvince</t>
  </si>
  <si>
    <t>Crew</t>
  </si>
  <si>
    <t>Customer PO</t>
  </si>
  <si>
    <t>Contact #1</t>
  </si>
  <si>
    <t>Position</t>
  </si>
  <si>
    <t>Phone</t>
  </si>
  <si>
    <t>Mobile</t>
  </si>
  <si>
    <t>Contact #2</t>
  </si>
  <si>
    <t>Contact #3</t>
  </si>
  <si>
    <t>YES</t>
  </si>
  <si>
    <t>NO</t>
  </si>
  <si>
    <t>Sales Rep.</t>
  </si>
  <si>
    <t>Customer Info</t>
  </si>
  <si>
    <t>Start Date</t>
  </si>
  <si>
    <t>Crew Leader</t>
  </si>
  <si>
    <t>Start Time</t>
  </si>
  <si>
    <t xml:space="preserve">    PART NUMBER</t>
  </si>
  <si>
    <t xml:space="preserve">       DESCRIPTION</t>
  </si>
  <si>
    <t xml:space="preserve">                                                 Unit Gauge Readings</t>
  </si>
  <si>
    <t>Company Name</t>
  </si>
  <si>
    <t>Customer ID</t>
  </si>
  <si>
    <t>Billing Address</t>
  </si>
  <si>
    <t>Postal Code</t>
  </si>
  <si>
    <t>Cust. Reference #</t>
  </si>
  <si>
    <t>Gage Units: (INWC, Pa, PSI, Etc.)</t>
  </si>
  <si>
    <t>TAG:</t>
  </si>
  <si>
    <t xml:space="preserve"> </t>
  </si>
  <si>
    <t>same as above</t>
  </si>
  <si>
    <t>yes</t>
  </si>
  <si>
    <t>Provided by customer</t>
  </si>
  <si>
    <t>Yes</t>
  </si>
  <si>
    <t>ORDER FORM</t>
  </si>
  <si>
    <t>Manufacturer:</t>
  </si>
  <si>
    <r>
      <t xml:space="preserve">                     Avani Environmental</t>
    </r>
    <r>
      <rPr>
        <b/>
        <i/>
        <u/>
        <sz val="20"/>
        <color indexed="12"/>
        <rFont val="Arial"/>
        <family val="2"/>
      </rPr>
      <t xml:space="preserve"> - PROJECT EXPENSES</t>
    </r>
  </si>
  <si>
    <r>
      <t xml:space="preserve">  Avani Environmental </t>
    </r>
    <r>
      <rPr>
        <b/>
        <i/>
        <u/>
        <sz val="20"/>
        <color indexed="12"/>
        <rFont val="Arial"/>
        <family val="2"/>
      </rPr>
      <t>- PROJECT INFORMATION</t>
    </r>
  </si>
  <si>
    <r>
      <t xml:space="preserve">Avani Environmental </t>
    </r>
    <r>
      <rPr>
        <b/>
        <i/>
        <u/>
        <sz val="20"/>
        <color indexed="12"/>
        <rFont val="Arial"/>
        <family val="2"/>
      </rPr>
      <t>- PROJECT CHECKLIST</t>
    </r>
  </si>
  <si>
    <r>
      <t xml:space="preserve">  Avani Environmental </t>
    </r>
    <r>
      <rPr>
        <b/>
        <i/>
        <u/>
        <sz val="20"/>
        <color indexed="12"/>
        <rFont val="Arial"/>
        <family val="2"/>
      </rPr>
      <t>- Safety Checklist</t>
    </r>
  </si>
  <si>
    <r>
      <t xml:space="preserve">  Avani Environmental </t>
    </r>
    <r>
      <rPr>
        <b/>
        <i/>
        <u/>
        <sz val="20"/>
        <color indexed="12"/>
        <rFont val="Arial"/>
        <family val="2"/>
      </rPr>
      <t>- Machinery Data</t>
    </r>
  </si>
  <si>
    <t xml:space="preserve">Installed Date: </t>
  </si>
  <si>
    <t>Avani Envir.</t>
  </si>
  <si>
    <t>Stop</t>
  </si>
  <si>
    <t>Work</t>
  </si>
  <si>
    <t>Auto</t>
  </si>
  <si>
    <t>Expenses</t>
  </si>
  <si>
    <t xml:space="preserve">     Hotel</t>
  </si>
  <si>
    <t>Food</t>
  </si>
  <si>
    <t>SO #:</t>
  </si>
  <si>
    <t>SO#:</t>
  </si>
  <si>
    <t>SO:#</t>
  </si>
  <si>
    <t xml:space="preserve">    Absolent</t>
  </si>
  <si>
    <r>
      <t xml:space="preserve">Avani Environmental </t>
    </r>
    <r>
      <rPr>
        <b/>
        <i/>
        <u/>
        <sz val="20"/>
        <color indexed="12"/>
        <rFont val="Arial"/>
        <family val="2"/>
      </rPr>
      <t>- PARTS RETURNED TABLE</t>
    </r>
  </si>
  <si>
    <t>DEUTSCHE PRECISION</t>
  </si>
  <si>
    <t>11600 ADIE ROAD</t>
  </si>
  <si>
    <t>MARYLAND HEIGHTS</t>
  </si>
  <si>
    <t>MO</t>
  </si>
  <si>
    <t>HYDROMAT</t>
  </si>
  <si>
    <t>ROB PAYNE</t>
  </si>
  <si>
    <t>PROJECT ENGINEER</t>
  </si>
  <si>
    <t>314-810-3973</t>
  </si>
  <si>
    <t>ROB LUTH</t>
  </si>
  <si>
    <t>ENGINEER</t>
  </si>
  <si>
    <t>314-810-3979</t>
  </si>
  <si>
    <t>MARVIN</t>
  </si>
  <si>
    <t>FACILITY MANAGER</t>
  </si>
  <si>
    <t>314-576-6291</t>
  </si>
  <si>
    <t>ED</t>
  </si>
  <si>
    <t>RODNEY</t>
  </si>
  <si>
    <t>CREW 1</t>
  </si>
  <si>
    <t>6:00AM</t>
  </si>
  <si>
    <t>11:00AM</t>
  </si>
  <si>
    <t>8:00AM</t>
  </si>
  <si>
    <t>4:15PM</t>
  </si>
  <si>
    <t>5:15PM</t>
  </si>
  <si>
    <t>L14.16/D36.70</t>
  </si>
  <si>
    <t>L16.70</t>
  </si>
  <si>
    <t>FASTENAL</t>
  </si>
  <si>
    <t>150.00 SW AIR</t>
  </si>
  <si>
    <t>MATERIAL FROM FASTENAL PRICES WILL SHOW WHEN GET BILLED</t>
  </si>
  <si>
    <t>DRURY HOTELS</t>
  </si>
  <si>
    <t xml:space="preserve">HYDROMAT CORPORATE RATE </t>
  </si>
  <si>
    <t>314-576-9966</t>
  </si>
  <si>
    <t>FAX</t>
  </si>
  <si>
    <t>888-368-3449</t>
  </si>
  <si>
    <t>12220 DORSETT ROAD MARYLAND HEIGHTS</t>
  </si>
  <si>
    <t>7:00AM-4:30PM</t>
  </si>
  <si>
    <t>SET AND INSTALL ABSOLENT ODR 3000</t>
  </si>
  <si>
    <t>INSTALL 12" PLENUM WITH JACOBS CONNECTION.</t>
  </si>
  <si>
    <t>INSTALL JACOB DUCT TO 3 MACH AND 3 FUTURE MACHINES</t>
  </si>
  <si>
    <t xml:space="preserve">3 MACHINES AND 3 FUTURE MACHINES-CAP OFF DROPS </t>
  </si>
  <si>
    <t>TO 3 FUTURE MACHINES</t>
  </si>
  <si>
    <t>Y</t>
  </si>
  <si>
    <t>N/A</t>
  </si>
  <si>
    <t xml:space="preserve">TO COMPLETE JOB AVANI WILL HAVE TO SEND FIRE DAMPERS AND </t>
  </si>
  <si>
    <t>THROTTLE VALVES FOR SIX MACHS.</t>
  </si>
  <si>
    <t xml:space="preserve">CUSTOMER WANTED TO KNOW IF COULD HOOK TO 7 MACH. </t>
  </si>
  <si>
    <t>** ADVISE CUSTOMER THAT 7 MACH. WOULD BE TO MUCH FOR ODR 3000</t>
  </si>
  <si>
    <t>CUSTOMER ASKED IF COULD ADJUST TO CONTROL FLOW ** MADE CUSTOMER</t>
  </si>
  <si>
    <t>AWARE THAT THEY OPTED OUT OF THROTTLE VALVES. CUSTOMER REVISED</t>
  </si>
  <si>
    <t>PLANS NEED TO MATCH THE ORDER PIPE -THIS CAUSES INSTALL CONFUSSION</t>
  </si>
  <si>
    <t>NEED TO CONTACT CUSTOMER FOR HOTEL RECOMMADATION</t>
  </si>
  <si>
    <t xml:space="preserve">NEED TO MAKE SURE PAINT IS SENT FROM JACOBS WHEN ORDER </t>
  </si>
  <si>
    <t xml:space="preserve">ASK INSTALLERS TO LOOK AT DRAWINGS AND TALK ABOUT TO RESOLVE </t>
  </si>
  <si>
    <t xml:space="preserve">CUFUSION IN THE FIELD </t>
  </si>
  <si>
    <t>ABSOLENT ODR 3000</t>
  </si>
  <si>
    <t>MIST COLLECTOR</t>
  </si>
  <si>
    <t xml:space="preserve">EAST BUILDING </t>
  </si>
  <si>
    <t>ABSOLENT GREY</t>
  </si>
  <si>
    <t xml:space="preserve">ABSOLENT IS CONNECTED TO SIX MACHINES WITH FIRE DAMPERS </t>
  </si>
  <si>
    <t>AND THROTTLE VALVES. THE DROPS ARE FIVE INCH FROM BRANCHES TO SIX</t>
  </si>
  <si>
    <t xml:space="preserve">INCH FIRE DAMPERS,THROTTLE VALVES AND SIX INCH JACOBS CONNECTING </t>
  </si>
  <si>
    <t>FLANGES.   ******THE CONNECTING FLANGS DO NOT MATCH HYDROMATS BOLT</t>
  </si>
  <si>
    <t xml:space="preserve">PATTERN, SUGGESTED THAT THEY USE SELF TAPPING SCREWS OR TAP AND </t>
  </si>
  <si>
    <t>BOLT IN BECAUSE OF VERTICAL POSITION OF DROP</t>
  </si>
  <si>
    <t xml:space="preserve">JACOBS TUBBING CAME IN WITH SOME SCRATCHES AND DENTS. PAINTED </t>
  </si>
  <si>
    <t xml:space="preserve">WHAT COULD GET TO </t>
  </si>
  <si>
    <t xml:space="preserve">NO PIPE RETURNED, JOB IS NOT COMPLETE. CUSTOMER TO RECEIVE NEW </t>
  </si>
  <si>
    <t>MACHINES TO FINISH JOB.</t>
  </si>
  <si>
    <t>******************</t>
  </si>
  <si>
    <t>************</t>
  </si>
  <si>
    <t>ONE</t>
  </si>
  <si>
    <t>USE GPS WILL GET</t>
  </si>
  <si>
    <t>YOU TO JOB AND HOTEL</t>
  </si>
  <si>
    <t>9:36AM</t>
  </si>
  <si>
    <t>3:53PM</t>
  </si>
  <si>
    <t>31.54HRS.</t>
  </si>
  <si>
    <t>25.50/25/50</t>
  </si>
  <si>
    <t>325.04 ENTR</t>
  </si>
  <si>
    <t>L37.06/D25.28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</si>
</sst>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mm/dd/yy"/>
    <numFmt numFmtId="167" formatCode="mm/dd/yy;@"/>
    <numFmt numFmtId="170" formatCode="[$-409]h:mm\ AM/PM;@"/>
  </numFmts>
  <fonts count="23" x14ac:knownFonts="1">
    <font>
      <sz val="10"/>
      <name val="Arial"/>
    </font>
    <font>
      <b/>
      <i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6"/>
      <color indexed="10"/>
      <name val="Arial"/>
      <family val="2"/>
    </font>
    <font>
      <b/>
      <i/>
      <sz val="20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i/>
      <sz val="20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i/>
      <sz val="16"/>
      <color indexed="30"/>
      <name val="Arial"/>
      <family val="2"/>
    </font>
  </fonts>
  <fills count="7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gray0625"/>
    </fill>
    <fill>
      <patternFill patternType="gray0625">
        <bgColor indexed="55"/>
      </patternFill>
    </fill>
    <fill>
      <patternFill patternType="gray0625">
        <bgColor indexed="22"/>
      </patternFill>
    </fill>
    <fill>
      <patternFill patternType="solid">
        <fgColor indexed="30"/>
        <bgColor indexed="64"/>
      </patternFill>
    </fill>
  </fills>
  <borders count="1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3" fillId="0" borderId="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7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1" fillId="0" borderId="1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4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31" xfId="0" applyFont="1" applyBorder="1" applyAlignment="1">
      <alignment horizontal="center"/>
    </xf>
    <xf numFmtId="0" fontId="3" fillId="0" borderId="40" xfId="0" applyFont="1" applyBorder="1"/>
    <xf numFmtId="0" fontId="3" fillId="0" borderId="28" xfId="0" applyFont="1" applyBorder="1"/>
    <xf numFmtId="0" fontId="3" fillId="0" borderId="41" xfId="0" applyFont="1" applyBorder="1"/>
    <xf numFmtId="0" fontId="3" fillId="0" borderId="24" xfId="0" applyFont="1" applyBorder="1"/>
    <xf numFmtId="0" fontId="2" fillId="0" borderId="3" xfId="0" applyFont="1" applyBorder="1" applyAlignment="1">
      <alignment horizontal="center"/>
    </xf>
    <xf numFmtId="0" fontId="2" fillId="0" borderId="42" xfId="0" applyFont="1" applyBorder="1"/>
    <xf numFmtId="0" fontId="2" fillId="0" borderId="3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3" fillId="0" borderId="50" xfId="0" applyFont="1" applyBorder="1"/>
    <xf numFmtId="164" fontId="3" fillId="0" borderId="24" xfId="0" applyNumberFormat="1" applyFont="1" applyBorder="1" applyAlignment="1">
      <alignment horizontal="center"/>
    </xf>
    <xf numFmtId="0" fontId="3" fillId="0" borderId="26" xfId="0" applyFont="1" applyBorder="1"/>
    <xf numFmtId="0" fontId="3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4" fillId="0" borderId="53" xfId="0" applyFont="1" applyBorder="1" applyAlignment="1">
      <alignment horizontal="left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24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7" fillId="0" borderId="5" xfId="0" applyFont="1" applyBorder="1"/>
    <xf numFmtId="0" fontId="7" fillId="0" borderId="58" xfId="0" applyFont="1" applyBorder="1"/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6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 applyAlignment="1">
      <alignment horizontal="center"/>
    </xf>
    <xf numFmtId="0" fontId="2" fillId="0" borderId="68" xfId="0" applyFont="1" applyBorder="1"/>
    <xf numFmtId="0" fontId="2" fillId="0" borderId="69" xfId="0" applyFont="1" applyBorder="1"/>
    <xf numFmtId="0" fontId="2" fillId="0" borderId="26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/>
    <xf numFmtId="0" fontId="2" fillId="0" borderId="4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2" xfId="0" applyFont="1" applyBorder="1"/>
    <xf numFmtId="0" fontId="1" fillId="0" borderId="3" xfId="0" applyFont="1" applyBorder="1"/>
    <xf numFmtId="0" fontId="2" fillId="0" borderId="73" xfId="0" applyFont="1" applyBorder="1"/>
    <xf numFmtId="0" fontId="2" fillId="0" borderId="41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65" xfId="0" applyFont="1" applyBorder="1"/>
    <xf numFmtId="0" fontId="2" fillId="0" borderId="0" xfId="0" applyFont="1"/>
    <xf numFmtId="0" fontId="3" fillId="0" borderId="29" xfId="0" applyFont="1" applyBorder="1"/>
    <xf numFmtId="0" fontId="6" fillId="0" borderId="1" xfId="0" applyFont="1" applyBorder="1"/>
    <xf numFmtId="0" fontId="2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2" fillId="0" borderId="76" xfId="0" applyFont="1" applyBorder="1"/>
    <xf numFmtId="0" fontId="2" fillId="0" borderId="7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7" xfId="0" applyFont="1" applyBorder="1"/>
    <xf numFmtId="14" fontId="2" fillId="0" borderId="27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164" fontId="2" fillId="0" borderId="68" xfId="0" applyNumberFormat="1" applyFont="1" applyBorder="1" applyAlignment="1">
      <alignment horizontal="center"/>
    </xf>
    <xf numFmtId="0" fontId="2" fillId="0" borderId="81" xfId="0" applyFont="1" applyBorder="1"/>
    <xf numFmtId="164" fontId="2" fillId="0" borderId="82" xfId="0" applyNumberFormat="1" applyFont="1" applyBorder="1" applyAlignment="1">
      <alignment horizontal="center"/>
    </xf>
    <xf numFmtId="0" fontId="2" fillId="0" borderId="83" xfId="0" applyFont="1" applyBorder="1"/>
    <xf numFmtId="0" fontId="2" fillId="0" borderId="84" xfId="0" applyFont="1" applyBorder="1"/>
    <xf numFmtId="0" fontId="2" fillId="0" borderId="67" xfId="0" applyFont="1" applyBorder="1"/>
    <xf numFmtId="0" fontId="6" fillId="0" borderId="21" xfId="0" applyFont="1" applyBorder="1"/>
    <xf numFmtId="0" fontId="6" fillId="0" borderId="65" xfId="0" applyFont="1" applyBorder="1"/>
    <xf numFmtId="164" fontId="2" fillId="0" borderId="79" xfId="0" applyNumberFormat="1" applyFont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2" fillId="0" borderId="85" xfId="0" applyFont="1" applyBorder="1"/>
    <xf numFmtId="0" fontId="2" fillId="0" borderId="63" xfId="0" applyFont="1" applyBorder="1"/>
    <xf numFmtId="0" fontId="2" fillId="0" borderId="86" xfId="0" applyFont="1" applyBorder="1"/>
    <xf numFmtId="0" fontId="6" fillId="0" borderId="87" xfId="0" applyFont="1" applyBorder="1"/>
    <xf numFmtId="0" fontId="6" fillId="0" borderId="17" xfId="0" applyFont="1" applyBorder="1"/>
    <xf numFmtId="0" fontId="6" fillId="0" borderId="6" xfId="0" applyFont="1" applyBorder="1"/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0" fontId="2" fillId="0" borderId="50" xfId="0" applyFont="1" applyBorder="1"/>
    <xf numFmtId="14" fontId="2" fillId="0" borderId="24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51" xfId="0" applyFont="1" applyBorder="1"/>
    <xf numFmtId="0" fontId="2" fillId="0" borderId="91" xfId="0" applyFont="1" applyBorder="1"/>
    <xf numFmtId="0" fontId="2" fillId="0" borderId="43" xfId="0" applyFont="1" applyBorder="1"/>
    <xf numFmtId="0" fontId="2" fillId="0" borderId="92" xfId="0" applyFont="1" applyBorder="1"/>
    <xf numFmtId="0" fontId="2" fillId="0" borderId="42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2" fillId="0" borderId="93" xfId="0" applyFont="1" applyBorder="1" applyAlignment="1"/>
    <xf numFmtId="0" fontId="2" fillId="0" borderId="15" xfId="0" applyFont="1" applyBorder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16" fontId="6" fillId="0" borderId="21" xfId="0" applyNumberFormat="1" applyFont="1" applyBorder="1"/>
    <xf numFmtId="0" fontId="8" fillId="0" borderId="0" xfId="0" applyFont="1" applyBorder="1" applyAlignment="1">
      <alignment horizontal="center"/>
    </xf>
    <xf numFmtId="0" fontId="2" fillId="0" borderId="31" xfId="0" applyFont="1" applyBorder="1" applyAlignment="1"/>
    <xf numFmtId="14" fontId="2" fillId="0" borderId="0" xfId="0" applyNumberFormat="1" applyFont="1" applyBorder="1" applyAlignment="1"/>
    <xf numFmtId="0" fontId="2" fillId="0" borderId="35" xfId="0" applyFont="1" applyBorder="1" applyAlignment="1">
      <alignment horizontal="center"/>
    </xf>
    <xf numFmtId="14" fontId="2" fillId="0" borderId="7" xfId="0" applyNumberFormat="1" applyFont="1" applyBorder="1" applyAlignment="1"/>
    <xf numFmtId="0" fontId="6" fillId="0" borderId="95" xfId="0" quotePrefix="1" applyNumberFormat="1" applyFont="1" applyBorder="1" applyAlignment="1">
      <alignment horizontal="center"/>
    </xf>
    <xf numFmtId="0" fontId="6" fillId="0" borderId="96" xfId="0" quotePrefix="1" applyNumberFormat="1" applyFont="1" applyBorder="1" applyAlignment="1">
      <alignment horizontal="center"/>
    </xf>
    <xf numFmtId="0" fontId="6" fillId="0" borderId="97" xfId="0" quotePrefix="1" applyNumberFormat="1" applyFont="1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101" xfId="0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97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6" fillId="0" borderId="96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103" xfId="0" applyNumberFormat="1" applyFill="1" applyBorder="1" applyAlignment="1">
      <alignment horizontal="center"/>
    </xf>
    <xf numFmtId="0" fontId="0" fillId="2" borderId="104" xfId="0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2" borderId="0" xfId="0" quotePrefix="1" applyNumberFormat="1" applyFill="1" applyBorder="1" applyAlignment="1">
      <alignment horizontal="center"/>
    </xf>
    <xf numFmtId="0" fontId="0" fillId="2" borderId="103" xfId="0" quotePrefix="1" applyNumberFormat="1" applyFill="1" applyBorder="1" applyAlignment="1">
      <alignment horizontal="center"/>
    </xf>
    <xf numFmtId="0" fontId="0" fillId="2" borderId="104" xfId="0" quotePrefix="1" applyNumberFormat="1" applyFill="1" applyBorder="1" applyAlignment="1">
      <alignment horizontal="center"/>
    </xf>
    <xf numFmtId="0" fontId="0" fillId="3" borderId="10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88" xfId="0" applyFont="1" applyBorder="1"/>
    <xf numFmtId="0" fontId="2" fillId="0" borderId="41" xfId="0" applyFont="1" applyBorder="1" applyAlignment="1">
      <alignment horizontal="left"/>
    </xf>
    <xf numFmtId="0" fontId="2" fillId="0" borderId="105" xfId="0" applyFont="1" applyBorder="1"/>
    <xf numFmtId="0" fontId="2" fillId="0" borderId="106" xfId="0" applyFont="1" applyBorder="1"/>
    <xf numFmtId="0" fontId="2" fillId="0" borderId="3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107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6" fillId="0" borderId="9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50" xfId="0" applyFont="1" applyBorder="1" applyAlignment="1">
      <alignment horizontal="center"/>
    </xf>
    <xf numFmtId="167" fontId="2" fillId="0" borderId="7" xfId="0" applyNumberFormat="1" applyFont="1" applyBorder="1" applyAlignment="1">
      <alignment horizontal="left"/>
    </xf>
    <xf numFmtId="0" fontId="11" fillId="0" borderId="21" xfId="0" applyFont="1" applyBorder="1"/>
    <xf numFmtId="0" fontId="11" fillId="0" borderId="17" xfId="0" applyFont="1" applyBorder="1"/>
    <xf numFmtId="0" fontId="13" fillId="0" borderId="21" xfId="0" applyFont="1" applyBorder="1"/>
    <xf numFmtId="0" fontId="13" fillId="0" borderId="21" xfId="0" applyFont="1" applyBorder="1" applyAlignment="1"/>
    <xf numFmtId="0" fontId="13" fillId="0" borderId="21" xfId="0" applyFont="1" applyBorder="1" applyAlignment="1">
      <alignment horizontal="center"/>
    </xf>
    <xf numFmtId="0" fontId="13" fillId="0" borderId="65" xfId="0" applyFont="1" applyBorder="1"/>
    <xf numFmtId="0" fontId="13" fillId="0" borderId="21" xfId="0" applyFont="1" applyBorder="1" applyAlignment="1">
      <alignment horizontal="left"/>
    </xf>
    <xf numFmtId="0" fontId="14" fillId="0" borderId="108" xfId="0" applyFont="1" applyBorder="1"/>
    <xf numFmtId="0" fontId="11" fillId="0" borderId="11" xfId="0" applyFont="1" applyBorder="1"/>
    <xf numFmtId="0" fontId="11" fillId="0" borderId="7" xfId="0" applyFont="1" applyBorder="1"/>
    <xf numFmtId="0" fontId="11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1" xfId="0" applyFont="1" applyBorder="1"/>
    <xf numFmtId="0" fontId="13" fillId="0" borderId="0" xfId="0" applyNumberFormat="1" applyFont="1" applyBorder="1" applyAlignment="1">
      <alignment horizontal="center"/>
    </xf>
    <xf numFmtId="0" fontId="13" fillId="0" borderId="27" xfId="0" applyFont="1" applyBorder="1"/>
    <xf numFmtId="167" fontId="13" fillId="0" borderId="21" xfId="0" applyNumberFormat="1" applyFont="1" applyBorder="1"/>
    <xf numFmtId="0" fontId="16" fillId="0" borderId="11" xfId="0" applyFont="1" applyBorder="1"/>
    <xf numFmtId="0" fontId="12" fillId="0" borderId="21" xfId="0" applyFont="1" applyBorder="1"/>
    <xf numFmtId="0" fontId="11" fillId="0" borderId="34" xfId="0" applyFont="1" applyBorder="1"/>
    <xf numFmtId="0" fontId="11" fillId="0" borderId="0" xfId="0" applyFont="1" applyBorder="1"/>
    <xf numFmtId="0" fontId="13" fillId="0" borderId="6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0" borderId="6" xfId="0" applyNumberFormat="1" applyFont="1" applyBorder="1"/>
    <xf numFmtId="0" fontId="12" fillId="0" borderId="6" xfId="0" applyFont="1" applyBorder="1" applyAlignment="1">
      <alignment horizontal="center"/>
    </xf>
    <xf numFmtId="0" fontId="11" fillId="0" borderId="6" xfId="0" applyFont="1" applyBorder="1"/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2" fillId="5" borderId="3" xfId="0" applyFont="1" applyFill="1" applyBorder="1"/>
    <xf numFmtId="0" fontId="2" fillId="5" borderId="0" xfId="0" applyFont="1" applyFill="1" applyBorder="1"/>
    <xf numFmtId="0" fontId="2" fillId="5" borderId="4" xfId="0" applyFont="1" applyFill="1" applyBorder="1"/>
    <xf numFmtId="0" fontId="12" fillId="0" borderId="0" xfId="0" applyFont="1" applyBorder="1"/>
    <xf numFmtId="0" fontId="17" fillId="0" borderId="6" xfId="0" applyFont="1" applyBorder="1"/>
    <xf numFmtId="0" fontId="17" fillId="0" borderId="69" xfId="0" applyFont="1" applyBorder="1"/>
    <xf numFmtId="0" fontId="0" fillId="0" borderId="109" xfId="0" applyNumberFormat="1" applyBorder="1" applyAlignment="1">
      <alignment horizontal="center"/>
    </xf>
    <xf numFmtId="20" fontId="0" fillId="0" borderId="29" xfId="0" applyNumberFormat="1" applyBorder="1" applyAlignment="1">
      <alignment horizontal="center"/>
    </xf>
    <xf numFmtId="170" fontId="13" fillId="0" borderId="21" xfId="0" applyNumberFormat="1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7" fontId="2" fillId="0" borderId="7" xfId="0" applyNumberFormat="1" applyFont="1" applyBorder="1" applyAlignment="1">
      <alignment horizontal="center"/>
    </xf>
    <xf numFmtId="0" fontId="6" fillId="0" borderId="95" xfId="0" applyNumberFormat="1" applyFont="1" applyBorder="1" applyAlignment="1">
      <alignment horizontal="center"/>
    </xf>
    <xf numFmtId="0" fontId="6" fillId="0" borderId="96" xfId="0" applyNumberFormat="1" applyFont="1" applyBorder="1" applyAlignment="1">
      <alignment horizontal="center"/>
    </xf>
    <xf numFmtId="0" fontId="6" fillId="0" borderId="97" xfId="0" applyNumberFormat="1" applyFont="1" applyBorder="1" applyAlignment="1">
      <alignment horizontal="center"/>
    </xf>
    <xf numFmtId="0" fontId="19" fillId="0" borderId="0" xfId="0" applyFont="1"/>
    <xf numFmtId="0" fontId="18" fillId="0" borderId="110" xfId="0" applyFont="1" applyBorder="1"/>
    <xf numFmtId="0" fontId="19" fillId="0" borderId="107" xfId="0" applyFont="1" applyBorder="1"/>
    <xf numFmtId="0" fontId="19" fillId="0" borderId="111" xfId="0" applyFont="1" applyBorder="1"/>
    <xf numFmtId="0" fontId="19" fillId="0" borderId="107" xfId="0" applyFont="1" applyBorder="1" applyAlignment="1">
      <alignment horizontal="center"/>
    </xf>
    <xf numFmtId="0" fontId="19" fillId="0" borderId="111" xfId="0" applyFont="1" applyBorder="1" applyAlignment="1">
      <alignment horizontal="center"/>
    </xf>
    <xf numFmtId="0" fontId="19" fillId="0" borderId="112" xfId="0" applyFont="1" applyBorder="1" applyAlignment="1">
      <alignment horizontal="center"/>
    </xf>
    <xf numFmtId="0" fontId="19" fillId="0" borderId="20" xfId="0" applyFont="1" applyBorder="1"/>
    <xf numFmtId="0" fontId="18" fillId="0" borderId="7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8" fillId="0" borderId="113" xfId="0" applyFont="1" applyBorder="1"/>
    <xf numFmtId="0" fontId="18" fillId="0" borderId="83" xfId="0" applyFont="1" applyBorder="1"/>
    <xf numFmtId="0" fontId="19" fillId="0" borderId="83" xfId="0" applyFont="1" applyBorder="1"/>
    <xf numFmtId="0" fontId="19" fillId="0" borderId="113" xfId="0" applyFont="1" applyBorder="1"/>
    <xf numFmtId="0" fontId="19" fillId="0" borderId="83" xfId="0" applyFont="1" applyBorder="1" applyAlignment="1">
      <alignment horizontal="center"/>
    </xf>
    <xf numFmtId="0" fontId="19" fillId="0" borderId="114" xfId="0" applyFont="1" applyBorder="1" applyAlignment="1">
      <alignment horizontal="center"/>
    </xf>
    <xf numFmtId="0" fontId="18" fillId="0" borderId="30" xfId="0" applyFont="1" applyBorder="1"/>
    <xf numFmtId="0" fontId="19" fillId="0" borderId="31" xfId="0" applyFont="1" applyBorder="1"/>
    <xf numFmtId="0" fontId="19" fillId="0" borderId="31" xfId="0" applyFont="1" applyBorder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0" borderId="3" xfId="0" applyFont="1" applyBorder="1"/>
    <xf numFmtId="0" fontId="20" fillId="0" borderId="8" xfId="0" applyFont="1" applyBorder="1"/>
    <xf numFmtId="0" fontId="20" fillId="0" borderId="9" xfId="0" applyFont="1" applyBorder="1"/>
    <xf numFmtId="0" fontId="20" fillId="0" borderId="41" xfId="0" applyFont="1" applyBorder="1"/>
    <xf numFmtId="0" fontId="20" fillId="0" borderId="24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0" xfId="0" applyFont="1"/>
    <xf numFmtId="0" fontId="21" fillId="0" borderId="58" xfId="0" applyFont="1" applyBorder="1"/>
    <xf numFmtId="0" fontId="20" fillId="0" borderId="88" xfId="0" applyFont="1" applyBorder="1"/>
    <xf numFmtId="0" fontId="20" fillId="0" borderId="88" xfId="0" applyFont="1" applyBorder="1" applyAlignment="1">
      <alignment horizontal="left"/>
    </xf>
    <xf numFmtId="0" fontId="21" fillId="0" borderId="115" xfId="0" applyFont="1" applyBorder="1" applyAlignment="1">
      <alignment horizontal="center"/>
    </xf>
    <xf numFmtId="167" fontId="20" fillId="0" borderId="116" xfId="0" applyNumberFormat="1" applyFont="1" applyBorder="1" applyAlignment="1">
      <alignment horizontal="center"/>
    </xf>
    <xf numFmtId="0" fontId="0" fillId="6" borderId="11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03" xfId="0" applyFill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14" fontId="2" fillId="0" borderId="16" xfId="0" applyNumberFormat="1" applyFont="1" applyBorder="1" applyAlignment="1">
      <alignment horizontal="left"/>
    </xf>
    <xf numFmtId="14" fontId="3" fillId="0" borderId="17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65" xfId="0" applyFont="1" applyBorder="1"/>
    <xf numFmtId="14" fontId="2" fillId="0" borderId="6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119" xfId="0" applyFont="1" applyBorder="1"/>
    <xf numFmtId="0" fontId="2" fillId="0" borderId="6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2" fillId="0" borderId="65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4" fillId="0" borderId="1" xfId="0" applyFont="1" applyBorder="1"/>
    <xf numFmtId="0" fontId="4" fillId="0" borderId="12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8" fillId="0" borderId="98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100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2" fillId="0" borderId="96" xfId="0" applyFont="1" applyBorder="1" applyAlignment="1">
      <alignment horizontal="center"/>
    </xf>
    <xf numFmtId="8" fontId="2" fillId="0" borderId="96" xfId="0" applyNumberFormat="1" applyFont="1" applyBorder="1" applyAlignment="1">
      <alignment horizontal="center"/>
    </xf>
    <xf numFmtId="8" fontId="2" fillId="0" borderId="24" xfId="0" applyNumberFormat="1" applyFont="1" applyBorder="1" applyAlignment="1">
      <alignment horizontal="center"/>
    </xf>
    <xf numFmtId="14" fontId="2" fillId="0" borderId="62" xfId="0" applyNumberFormat="1" applyFont="1" applyBorder="1" applyAlignment="1">
      <alignment horizontal="center"/>
    </xf>
    <xf numFmtId="20" fontId="2" fillId="0" borderId="96" xfId="0" applyNumberFormat="1" applyFont="1" applyBorder="1" applyAlignment="1">
      <alignment horizontal="center"/>
    </xf>
    <xf numFmtId="14" fontId="2" fillId="0" borderId="8" xfId="0" applyNumberFormat="1" applyFont="1" applyBorder="1"/>
    <xf numFmtId="20" fontId="3" fillId="0" borderId="28" xfId="0" applyNumberFormat="1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0" xfId="0" applyFont="1" applyBorder="1"/>
    <xf numFmtId="0" fontId="3" fillId="0" borderId="7" xfId="0" applyFont="1" applyBorder="1"/>
    <xf numFmtId="0" fontId="3" fillId="0" borderId="68" xfId="0" applyFont="1" applyBorder="1"/>
    <xf numFmtId="0" fontId="2" fillId="0" borderId="20" xfId="0" applyFont="1" applyBorder="1"/>
    <xf numFmtId="0" fontId="2" fillId="0" borderId="7" xfId="0" applyFont="1" applyBorder="1"/>
    <xf numFmtId="0" fontId="2" fillId="0" borderId="68" xfId="0" applyFont="1" applyBorder="1"/>
    <xf numFmtId="0" fontId="3" fillId="0" borderId="113" xfId="0" applyFont="1" applyBorder="1"/>
    <xf numFmtId="0" fontId="3" fillId="0" borderId="83" xfId="0" applyFont="1" applyBorder="1"/>
    <xf numFmtId="0" fontId="3" fillId="0" borderId="114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77" xfId="0" applyFont="1" applyBorder="1"/>
    <xf numFmtId="0" fontId="14" fillId="0" borderId="10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3" fillId="0" borderId="8" xfId="0" applyNumberFormat="1" applyFont="1" applyBorder="1"/>
    <xf numFmtId="20" fontId="3" fillId="0" borderId="2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8"/>
  <sheetViews>
    <sheetView workbookViewId="0">
      <selection activeCell="B17" sqref="B17"/>
    </sheetView>
  </sheetViews>
  <sheetFormatPr defaultRowHeight="12.75" x14ac:dyDescent="0.2"/>
  <cols>
    <col min="1" max="1" width="22.140625" style="85" customWidth="1"/>
    <col min="2" max="2" width="20.7109375" style="85" customWidth="1"/>
    <col min="3" max="5" width="15.7109375" style="85" customWidth="1"/>
    <col min="6" max="6" width="14.7109375" style="85" customWidth="1"/>
    <col min="7" max="7" width="12.140625" style="85" customWidth="1"/>
    <col min="8" max="8" width="10.7109375" style="85" customWidth="1"/>
    <col min="9" max="9" width="15" style="85" customWidth="1"/>
    <col min="10" max="16384" width="9.140625" style="85"/>
  </cols>
  <sheetData>
    <row r="1" spans="1:12" ht="21" customHeight="1" thickBot="1" x14ac:dyDescent="0.35">
      <c r="A1" s="220" t="s">
        <v>157</v>
      </c>
      <c r="B1" s="204"/>
    </row>
    <row r="2" spans="1:12" ht="15" customHeight="1" x14ac:dyDescent="0.2">
      <c r="A2" s="183" t="s">
        <v>164</v>
      </c>
      <c r="B2" s="272" t="s">
        <v>166</v>
      </c>
      <c r="C2" s="184" t="s">
        <v>144</v>
      </c>
      <c r="D2" s="184" t="s">
        <v>145</v>
      </c>
      <c r="E2" s="273" t="s">
        <v>167</v>
      </c>
    </row>
    <row r="3" spans="1:12" ht="15" customHeight="1" thickBot="1" x14ac:dyDescent="0.25">
      <c r="A3" s="335" t="s">
        <v>196</v>
      </c>
      <c r="B3" s="336" t="s">
        <v>197</v>
      </c>
      <c r="C3" s="336" t="s">
        <v>198</v>
      </c>
      <c r="D3" s="336" t="s">
        <v>199</v>
      </c>
      <c r="E3" s="188">
        <v>63043</v>
      </c>
      <c r="H3" s="176"/>
      <c r="J3" s="176"/>
      <c r="K3" s="176"/>
      <c r="L3" s="176"/>
    </row>
    <row r="4" spans="1:12" ht="15" customHeight="1" x14ac:dyDescent="0.2">
      <c r="A4" s="271" t="s">
        <v>165</v>
      </c>
      <c r="B4" s="185" t="s">
        <v>147</v>
      </c>
      <c r="C4" s="199"/>
      <c r="D4" s="199"/>
      <c r="E4" s="200"/>
      <c r="F4" s="176"/>
      <c r="G4" s="175"/>
      <c r="H4" s="175"/>
    </row>
    <row r="5" spans="1:12" ht="15" customHeight="1" thickBot="1" x14ac:dyDescent="0.25">
      <c r="A5" s="197" t="s">
        <v>200</v>
      </c>
      <c r="B5" s="265"/>
      <c r="C5" s="205"/>
      <c r="D5" s="205"/>
      <c r="E5" s="206"/>
      <c r="F5" s="175"/>
      <c r="G5" s="175"/>
      <c r="H5" s="175"/>
      <c r="I5" s="175"/>
    </row>
    <row r="6" spans="1:12" ht="15" customHeight="1" x14ac:dyDescent="0.2">
      <c r="A6" s="192" t="s">
        <v>148</v>
      </c>
      <c r="B6" s="193" t="s">
        <v>149</v>
      </c>
      <c r="C6" s="193" t="s">
        <v>150</v>
      </c>
      <c r="D6" s="194" t="s">
        <v>151</v>
      </c>
      <c r="E6" s="207"/>
      <c r="F6" s="175"/>
      <c r="G6" s="175"/>
    </row>
    <row r="7" spans="1:12" ht="15" customHeight="1" x14ac:dyDescent="0.2">
      <c r="A7" s="337" t="s">
        <v>201</v>
      </c>
      <c r="B7" s="190" t="s">
        <v>202</v>
      </c>
      <c r="C7" s="190" t="s">
        <v>203</v>
      </c>
      <c r="D7" s="190"/>
      <c r="E7" s="201"/>
    </row>
    <row r="8" spans="1:12" ht="15" customHeight="1" x14ac:dyDescent="0.2">
      <c r="A8" s="195" t="s">
        <v>152</v>
      </c>
      <c r="B8" s="87" t="s">
        <v>149</v>
      </c>
      <c r="C8" s="87" t="s">
        <v>150</v>
      </c>
      <c r="D8" s="196" t="s">
        <v>151</v>
      </c>
      <c r="E8" s="201"/>
      <c r="F8" s="178"/>
      <c r="G8" s="178"/>
    </row>
    <row r="9" spans="1:12" ht="15" customHeight="1" x14ac:dyDescent="0.2">
      <c r="A9" s="189" t="s">
        <v>204</v>
      </c>
      <c r="B9" s="190" t="s">
        <v>205</v>
      </c>
      <c r="C9" s="190" t="s">
        <v>206</v>
      </c>
      <c r="D9" s="191"/>
      <c r="E9" s="201"/>
    </row>
    <row r="10" spans="1:12" ht="15" customHeight="1" x14ac:dyDescent="0.2">
      <c r="A10" s="195" t="s">
        <v>153</v>
      </c>
      <c r="B10" s="87" t="s">
        <v>149</v>
      </c>
      <c r="C10" s="87" t="s">
        <v>150</v>
      </c>
      <c r="D10" s="196" t="s">
        <v>151</v>
      </c>
      <c r="E10" s="201"/>
    </row>
    <row r="11" spans="1:12" ht="15" customHeight="1" thickBot="1" x14ac:dyDescent="0.25">
      <c r="A11" s="186" t="s">
        <v>207</v>
      </c>
      <c r="B11" s="187" t="s">
        <v>208</v>
      </c>
      <c r="C11" s="187" t="s">
        <v>209</v>
      </c>
      <c r="D11" s="188"/>
      <c r="E11" s="201"/>
    </row>
    <row r="12" spans="1:12" ht="15" customHeight="1" thickBot="1" x14ac:dyDescent="0.25">
      <c r="A12" s="312"/>
      <c r="B12" s="313"/>
      <c r="C12" s="313"/>
      <c r="D12" s="313"/>
      <c r="E12" s="314"/>
    </row>
    <row r="13" spans="1:12" ht="21" customHeight="1" thickBot="1" x14ac:dyDescent="0.35">
      <c r="A13" s="315" t="s">
        <v>184</v>
      </c>
      <c r="B13" s="202"/>
      <c r="C13" s="202"/>
      <c r="D13" s="203"/>
      <c r="E13" s="208"/>
    </row>
    <row r="14" spans="1:12" ht="15" customHeight="1" x14ac:dyDescent="0.2">
      <c r="A14" s="271" t="s">
        <v>192</v>
      </c>
      <c r="B14" s="193" t="s">
        <v>156</v>
      </c>
      <c r="C14" s="193" t="s">
        <v>158</v>
      </c>
      <c r="D14" s="221" t="s">
        <v>160</v>
      </c>
      <c r="E14" s="223"/>
    </row>
    <row r="15" spans="1:12" ht="15" customHeight="1" thickBot="1" x14ac:dyDescent="0.25">
      <c r="A15" s="197">
        <v>19330</v>
      </c>
      <c r="B15" s="209" t="s">
        <v>210</v>
      </c>
      <c r="C15" s="210">
        <v>41345</v>
      </c>
      <c r="D15" s="266">
        <v>0.5</v>
      </c>
      <c r="E15" s="222"/>
    </row>
    <row r="16" spans="1:12" ht="15" customHeight="1" x14ac:dyDescent="0.2">
      <c r="A16" s="192" t="s">
        <v>159</v>
      </c>
      <c r="B16" s="193" t="s">
        <v>146</v>
      </c>
      <c r="C16" s="193" t="s">
        <v>146</v>
      </c>
      <c r="D16" s="198" t="s">
        <v>146</v>
      </c>
      <c r="E16" s="194"/>
    </row>
    <row r="17" spans="1:6" ht="15" customHeight="1" thickBot="1" x14ac:dyDescent="0.25">
      <c r="A17" s="335" t="s">
        <v>211</v>
      </c>
      <c r="B17" s="335" t="s">
        <v>212</v>
      </c>
      <c r="C17" s="187"/>
      <c r="D17" s="187"/>
      <c r="E17" s="188"/>
    </row>
    <row r="18" spans="1:6" ht="15" customHeight="1" x14ac:dyDescent="0.2">
      <c r="A18" s="83"/>
      <c r="B18" s="83"/>
      <c r="C18" s="83"/>
      <c r="D18" s="83"/>
      <c r="E18" s="83"/>
      <c r="F18" s="83"/>
    </row>
    <row r="19" spans="1:6" ht="15" customHeight="1" x14ac:dyDescent="0.2">
      <c r="A19" s="83"/>
      <c r="B19" s="83"/>
      <c r="C19" s="83"/>
      <c r="D19" s="83"/>
      <c r="E19" s="83"/>
      <c r="F19" s="83"/>
    </row>
    <row r="20" spans="1:6" ht="15" customHeight="1" x14ac:dyDescent="0.2">
      <c r="A20" s="83"/>
      <c r="B20" s="83"/>
      <c r="C20" s="83"/>
      <c r="D20" s="83"/>
      <c r="E20" s="83"/>
      <c r="F20" s="83"/>
    </row>
    <row r="21" spans="1:6" ht="15" customHeight="1" x14ac:dyDescent="0.2">
      <c r="A21" s="83"/>
      <c r="B21" s="83"/>
      <c r="C21" s="83"/>
      <c r="D21" s="83"/>
      <c r="E21" s="83"/>
      <c r="F21" s="83"/>
    </row>
    <row r="22" spans="1:6" ht="15" customHeight="1" x14ac:dyDescent="0.2">
      <c r="A22" s="83"/>
      <c r="B22" s="83"/>
      <c r="C22" s="83"/>
      <c r="D22" s="83"/>
      <c r="E22" s="83"/>
      <c r="F22" s="83"/>
    </row>
    <row r="23" spans="1:6" ht="15" customHeight="1" x14ac:dyDescent="0.2">
      <c r="A23" s="83"/>
      <c r="B23" s="83"/>
      <c r="C23" s="83"/>
      <c r="D23" s="83"/>
      <c r="E23" s="83"/>
      <c r="F23" s="83"/>
    </row>
    <row r="24" spans="1:6" ht="15" customHeight="1" x14ac:dyDescent="0.2">
      <c r="A24" s="83"/>
      <c r="B24" s="83"/>
      <c r="C24" s="83"/>
      <c r="D24" s="83"/>
      <c r="E24" s="83"/>
      <c r="F24" s="83"/>
    </row>
    <row r="25" spans="1:6" ht="15" customHeight="1" x14ac:dyDescent="0.2">
      <c r="A25" s="83"/>
      <c r="B25" s="83"/>
      <c r="C25" s="83"/>
      <c r="D25" s="83"/>
      <c r="E25" s="83"/>
      <c r="F25" s="83"/>
    </row>
    <row r="26" spans="1:6" ht="15" customHeight="1" x14ac:dyDescent="0.2"/>
    <row r="28" spans="1:6" ht="12.75" customHeight="1" x14ac:dyDescent="0.2"/>
  </sheetData>
  <phoneticPr fontId="0" type="noConversion"/>
  <pageMargins left="0.75" right="0.75" top="1.46" bottom="1" header="0.5" footer="0.5"/>
  <pageSetup orientation="portrait" horizontalDpi="300" verticalDpi="300" r:id="rId1"/>
  <headerFooter alignWithMargins="0">
    <oddHeader>&amp;C&amp;"Arial,Bold"&amp;20&amp;EIAQ - Project Data Page</oddHeader>
    <oddFooter>&amp;LProject Data Page&amp;CRev 1&amp;R3/27/2003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topLeftCell="A8" workbookViewId="0">
      <selection activeCell="A30" sqref="A30:L30"/>
    </sheetView>
  </sheetViews>
  <sheetFormatPr defaultRowHeight="15" x14ac:dyDescent="0.2"/>
  <cols>
    <col min="1" max="1" width="15.42578125" customWidth="1"/>
    <col min="2" max="3" width="10.7109375" customWidth="1"/>
    <col min="4" max="4" width="12.7109375" style="7" customWidth="1"/>
    <col min="5" max="5" width="6.7109375" customWidth="1"/>
    <col min="6" max="6" width="5.7109375" style="4" customWidth="1"/>
    <col min="7" max="7" width="14.42578125" customWidth="1"/>
    <col min="8" max="8" width="5.7109375" customWidth="1"/>
    <col min="9" max="9" width="8.7109375" style="4" customWidth="1"/>
    <col min="10" max="10" width="15.42578125" customWidth="1"/>
    <col min="11" max="11" width="15" hidden="1" customWidth="1"/>
    <col min="12" max="12" width="17.5703125" customWidth="1"/>
  </cols>
  <sheetData>
    <row r="1" spans="1:12" ht="26.25" thickTop="1" x14ac:dyDescent="0.35">
      <c r="A1" s="236" t="s">
        <v>178</v>
      </c>
      <c r="B1" s="47"/>
      <c r="C1" s="1"/>
      <c r="D1" s="21"/>
      <c r="E1" s="1"/>
      <c r="F1" s="1"/>
      <c r="G1" s="1"/>
      <c r="H1" s="1"/>
      <c r="I1" s="1"/>
      <c r="J1" s="1"/>
      <c r="K1" s="1"/>
      <c r="L1" s="2"/>
    </row>
    <row r="2" spans="1:12" ht="15.75" thickBot="1" x14ac:dyDescent="0.25">
      <c r="A2" s="3"/>
      <c r="B2" s="4"/>
      <c r="C2" s="4"/>
      <c r="E2" s="4"/>
      <c r="G2" s="4"/>
      <c r="H2" s="4"/>
      <c r="J2" s="4"/>
      <c r="K2" s="4"/>
      <c r="L2" s="5"/>
    </row>
    <row r="3" spans="1:12" s="125" customFormat="1" ht="16.5" thickBot="1" x14ac:dyDescent="0.3">
      <c r="A3" s="22" t="s">
        <v>42</v>
      </c>
      <c r="B3" s="229" t="str">
        <f>Data!A3</f>
        <v>DEUTSCHE PRECISION</v>
      </c>
      <c r="C3" s="31"/>
      <c r="D3" s="31"/>
      <c r="E3" s="23" t="s">
        <v>44</v>
      </c>
      <c r="F3" s="319" t="str">
        <f>Data!C3</f>
        <v>MARYLAND HEIGHTS</v>
      </c>
      <c r="G3" s="24"/>
      <c r="H3" s="23" t="s">
        <v>45</v>
      </c>
      <c r="I3" s="230" t="str">
        <f>Data!D3</f>
        <v>MO</v>
      </c>
      <c r="J3" s="100" t="s">
        <v>191</v>
      </c>
      <c r="K3" s="100"/>
      <c r="L3" s="330">
        <f>IF(Data!A15=0,"",Data!A15)</f>
        <v>19330</v>
      </c>
    </row>
    <row r="4" spans="1:12" s="9" customFormat="1" ht="16.5" thickBot="1" x14ac:dyDescent="0.3">
      <c r="A4" s="6"/>
      <c r="B4" s="10"/>
      <c r="C4" s="7"/>
      <c r="D4" s="7"/>
      <c r="E4" s="7"/>
      <c r="F4" s="7"/>
      <c r="G4" s="7"/>
      <c r="H4" s="7"/>
      <c r="I4" s="25"/>
      <c r="J4" s="44"/>
      <c r="K4" s="44"/>
      <c r="L4" s="8"/>
    </row>
    <row r="5" spans="1:12" s="125" customFormat="1" ht="16.5" thickBot="1" x14ac:dyDescent="0.3">
      <c r="A5" s="174"/>
      <c r="B5" s="235"/>
      <c r="C5" s="24"/>
      <c r="D5" s="23" t="s">
        <v>78</v>
      </c>
      <c r="E5" s="31"/>
      <c r="F5" s="31"/>
      <c r="G5" s="231" t="str">
        <f>Data!A17</f>
        <v>RODNEY</v>
      </c>
      <c r="H5" s="232"/>
      <c r="I5" s="233" t="str">
        <f>Data!B17</f>
        <v>CREW 1</v>
      </c>
      <c r="J5" s="233" t="str">
        <f>IF(Data!C17=0,"",Data!C17)</f>
        <v/>
      </c>
      <c r="K5" s="233"/>
      <c r="L5" s="234"/>
    </row>
    <row r="6" spans="1:12" s="9" customFormat="1" ht="16.5" thickBot="1" x14ac:dyDescent="0.3">
      <c r="A6" s="6"/>
      <c r="B6" s="10"/>
      <c r="C6" s="7"/>
      <c r="D6" s="7"/>
      <c r="E6" s="7"/>
      <c r="F6" s="7"/>
      <c r="G6" s="10"/>
      <c r="H6" s="10"/>
      <c r="I6" s="7"/>
      <c r="J6" s="7"/>
      <c r="K6" s="7"/>
      <c r="L6" s="8"/>
    </row>
    <row r="7" spans="1:12" s="9" customFormat="1" ht="16.5" thickBot="1" x14ac:dyDescent="0.3">
      <c r="A7" s="6"/>
      <c r="B7" s="10"/>
      <c r="C7" s="7"/>
      <c r="D7" s="324"/>
      <c r="E7" s="325"/>
      <c r="F7" s="326"/>
      <c r="G7" s="320" t="s">
        <v>86</v>
      </c>
      <c r="H7" s="31"/>
      <c r="I7" s="321"/>
      <c r="J7" s="322"/>
      <c r="K7" s="322"/>
      <c r="L7" s="323"/>
    </row>
    <row r="8" spans="1:12" s="9" customFormat="1" ht="15.75" x14ac:dyDescent="0.25">
      <c r="A8" s="68" t="s">
        <v>70</v>
      </c>
      <c r="B8" s="317" t="s">
        <v>79</v>
      </c>
      <c r="C8" s="171" t="s">
        <v>80</v>
      </c>
      <c r="D8" s="317" t="s">
        <v>186</v>
      </c>
      <c r="E8" s="347" t="s">
        <v>80</v>
      </c>
      <c r="F8" s="348"/>
      <c r="G8" s="69" t="s">
        <v>187</v>
      </c>
      <c r="H8" s="173" t="s">
        <v>189</v>
      </c>
      <c r="I8" s="173"/>
      <c r="J8" s="69" t="s">
        <v>190</v>
      </c>
      <c r="K8" s="327"/>
      <c r="L8" s="72" t="s">
        <v>82</v>
      </c>
    </row>
    <row r="9" spans="1:12" s="9" customFormat="1" ht="16.5" thickBot="1" x14ac:dyDescent="0.3">
      <c r="A9" s="70"/>
      <c r="B9" s="318" t="s">
        <v>81</v>
      </c>
      <c r="C9" s="316" t="s">
        <v>185</v>
      </c>
      <c r="D9" s="318" t="s">
        <v>81</v>
      </c>
      <c r="E9" s="349" t="s">
        <v>185</v>
      </c>
      <c r="F9" s="350"/>
      <c r="G9" s="71" t="s">
        <v>188</v>
      </c>
      <c r="H9" s="170"/>
      <c r="I9" s="172"/>
      <c r="J9" s="71"/>
      <c r="K9" s="170"/>
      <c r="L9" s="73" t="s">
        <v>83</v>
      </c>
    </row>
    <row r="10" spans="1:12" s="9" customFormat="1" ht="15.75" x14ac:dyDescent="0.25">
      <c r="A10" s="342">
        <v>41344</v>
      </c>
      <c r="B10" s="343" t="s">
        <v>213</v>
      </c>
      <c r="C10" s="343" t="s">
        <v>214</v>
      </c>
      <c r="D10" s="339" t="s">
        <v>214</v>
      </c>
      <c r="E10" s="345" t="s">
        <v>216</v>
      </c>
      <c r="F10" s="346"/>
      <c r="G10" s="340"/>
      <c r="H10" s="359">
        <v>81.89</v>
      </c>
      <c r="I10" s="346"/>
      <c r="J10" s="340" t="s">
        <v>218</v>
      </c>
      <c r="K10" s="57"/>
      <c r="L10" s="56" t="s">
        <v>221</v>
      </c>
    </row>
    <row r="11" spans="1:12" s="9" customFormat="1" ht="15.75" x14ac:dyDescent="0.25">
      <c r="A11" s="344">
        <v>41345</v>
      </c>
      <c r="B11" s="90"/>
      <c r="C11" s="90"/>
      <c r="D11" s="338" t="s">
        <v>215</v>
      </c>
      <c r="E11" s="351" t="s">
        <v>217</v>
      </c>
      <c r="F11" s="352"/>
      <c r="G11" s="59"/>
      <c r="H11" s="351">
        <v>161.24</v>
      </c>
      <c r="I11" s="352"/>
      <c r="J11" s="341" t="s">
        <v>219</v>
      </c>
      <c r="K11" s="15"/>
      <c r="L11" s="74" t="s">
        <v>220</v>
      </c>
    </row>
    <row r="12" spans="1:12" s="9" customFormat="1" ht="15.75" x14ac:dyDescent="0.25">
      <c r="A12" s="344">
        <v>41346</v>
      </c>
      <c r="B12" s="35"/>
      <c r="C12" s="59"/>
      <c r="D12" s="59" t="s">
        <v>267</v>
      </c>
      <c r="E12" s="351" t="s">
        <v>268</v>
      </c>
      <c r="F12" s="352"/>
      <c r="G12" s="59" t="s">
        <v>270</v>
      </c>
      <c r="H12" s="351"/>
      <c r="I12" s="352"/>
      <c r="J12" s="59" t="s">
        <v>272</v>
      </c>
      <c r="K12" s="15"/>
      <c r="L12" s="74"/>
    </row>
    <row r="13" spans="1:12" s="9" customFormat="1" x14ac:dyDescent="0.2">
      <c r="A13" s="377">
        <v>41346</v>
      </c>
      <c r="B13" s="378">
        <v>0.16180555555555556</v>
      </c>
      <c r="C13" s="378">
        <v>0.43888888888888888</v>
      </c>
      <c r="D13" s="59"/>
      <c r="E13" s="351"/>
      <c r="F13" s="352"/>
      <c r="G13" s="59" t="s">
        <v>271</v>
      </c>
      <c r="H13" s="351"/>
      <c r="I13" s="352"/>
      <c r="J13" s="59"/>
      <c r="K13" s="15"/>
      <c r="L13" s="74"/>
    </row>
    <row r="14" spans="1:12" s="9" customFormat="1" x14ac:dyDescent="0.2">
      <c r="A14" s="14"/>
      <c r="B14" s="59"/>
      <c r="C14" s="59"/>
      <c r="D14" s="59"/>
      <c r="E14" s="351"/>
      <c r="F14" s="352"/>
      <c r="G14" s="59"/>
      <c r="H14" s="351"/>
      <c r="I14" s="352"/>
      <c r="J14" s="59"/>
      <c r="K14" s="15"/>
      <c r="L14" s="74"/>
    </row>
    <row r="15" spans="1:12" s="9" customFormat="1" ht="15.75" x14ac:dyDescent="0.25">
      <c r="A15" s="30"/>
      <c r="B15" s="35"/>
      <c r="C15" s="59"/>
      <c r="D15" s="59"/>
      <c r="E15" s="351"/>
      <c r="F15" s="352"/>
      <c r="G15" s="35"/>
      <c r="H15" s="357"/>
      <c r="I15" s="358"/>
      <c r="J15" s="59"/>
      <c r="K15" s="15"/>
      <c r="L15" s="74"/>
    </row>
    <row r="16" spans="1:12" s="9" customFormat="1" ht="15.75" x14ac:dyDescent="0.25">
      <c r="A16" s="30"/>
      <c r="B16" s="35"/>
      <c r="C16" s="59"/>
      <c r="D16" s="59"/>
      <c r="E16" s="351"/>
      <c r="F16" s="352"/>
      <c r="G16" s="35"/>
      <c r="H16" s="357"/>
      <c r="I16" s="358"/>
      <c r="J16" s="75"/>
      <c r="K16" s="328"/>
      <c r="L16" s="74"/>
    </row>
    <row r="17" spans="1:14" s="9" customFormat="1" ht="15.75" x14ac:dyDescent="0.25">
      <c r="A17" s="30"/>
      <c r="B17" s="35"/>
      <c r="C17" s="59"/>
      <c r="D17" s="59"/>
      <c r="E17" s="351"/>
      <c r="F17" s="352"/>
      <c r="G17" s="35"/>
      <c r="H17" s="357"/>
      <c r="I17" s="358"/>
      <c r="J17" s="59"/>
      <c r="K17" s="15"/>
      <c r="L17" s="74"/>
      <c r="N17" s="329"/>
    </row>
    <row r="18" spans="1:14" s="9" customFormat="1" ht="15.75" x14ac:dyDescent="0.25">
      <c r="A18" s="30"/>
      <c r="B18" s="35"/>
      <c r="C18" s="59"/>
      <c r="D18" s="59"/>
      <c r="E18" s="351"/>
      <c r="F18" s="352"/>
      <c r="G18" s="35"/>
      <c r="H18" s="357"/>
      <c r="I18" s="358"/>
      <c r="J18" s="59"/>
      <c r="K18" s="15"/>
      <c r="L18" s="74"/>
    </row>
    <row r="19" spans="1:14" s="9" customFormat="1" ht="15.75" x14ac:dyDescent="0.25">
      <c r="A19" s="30"/>
      <c r="B19" s="35"/>
      <c r="C19" s="59"/>
      <c r="D19" s="59"/>
      <c r="E19" s="351"/>
      <c r="F19" s="352"/>
      <c r="G19" s="35"/>
      <c r="H19" s="357"/>
      <c r="I19" s="358"/>
      <c r="J19" s="59"/>
      <c r="K19" s="15"/>
      <c r="L19" s="74"/>
    </row>
    <row r="20" spans="1:14" s="9" customFormat="1" ht="15.75" x14ac:dyDescent="0.25">
      <c r="A20" s="30"/>
      <c r="B20" s="35"/>
      <c r="C20" s="59"/>
      <c r="D20" s="59"/>
      <c r="E20" s="351"/>
      <c r="F20" s="352"/>
      <c r="G20" s="35"/>
      <c r="H20" s="357"/>
      <c r="I20" s="358"/>
      <c r="J20" s="59"/>
      <c r="K20" s="15"/>
      <c r="L20" s="74"/>
    </row>
    <row r="21" spans="1:14" s="9" customFormat="1" ht="15.75" x14ac:dyDescent="0.25">
      <c r="A21" s="30"/>
      <c r="B21" s="35"/>
      <c r="C21" s="35"/>
      <c r="D21" s="59"/>
      <c r="E21" s="351"/>
      <c r="F21" s="352"/>
      <c r="G21" s="59"/>
      <c r="H21" s="351"/>
      <c r="I21" s="352"/>
      <c r="J21" s="59"/>
      <c r="K21" s="15"/>
      <c r="L21" s="74"/>
    </row>
    <row r="22" spans="1:14" s="9" customFormat="1" x14ac:dyDescent="0.2">
      <c r="A22" s="14"/>
      <c r="B22" s="59"/>
      <c r="C22" s="59"/>
      <c r="D22" s="59"/>
      <c r="E22" s="351"/>
      <c r="F22" s="352"/>
      <c r="G22" s="59"/>
      <c r="H22" s="351"/>
      <c r="I22" s="352"/>
      <c r="J22" s="59"/>
      <c r="K22" s="15"/>
      <c r="L22" s="74"/>
    </row>
    <row r="23" spans="1:14" s="9" customFormat="1" ht="15.75" x14ac:dyDescent="0.25">
      <c r="A23" s="30"/>
      <c r="B23" s="35"/>
      <c r="C23" s="59"/>
      <c r="D23" s="59"/>
      <c r="E23" s="351"/>
      <c r="F23" s="352"/>
      <c r="G23" s="59"/>
      <c r="H23" s="351"/>
      <c r="I23" s="352"/>
      <c r="J23" s="59"/>
      <c r="K23" s="15"/>
      <c r="L23" s="74"/>
    </row>
    <row r="24" spans="1:14" s="9" customFormat="1" ht="15.75" x14ac:dyDescent="0.25">
      <c r="A24" s="30"/>
      <c r="B24" s="35"/>
      <c r="C24" s="59"/>
      <c r="D24" s="59"/>
      <c r="E24" s="351"/>
      <c r="F24" s="352"/>
      <c r="G24" s="59"/>
      <c r="H24" s="351"/>
      <c r="I24" s="352"/>
      <c r="J24" s="59"/>
      <c r="K24" s="15"/>
      <c r="L24" s="74"/>
    </row>
    <row r="25" spans="1:14" s="9" customFormat="1" x14ac:dyDescent="0.2">
      <c r="A25" s="14"/>
      <c r="B25" s="59"/>
      <c r="C25" s="59"/>
      <c r="D25" s="59"/>
      <c r="E25" s="351"/>
      <c r="F25" s="352"/>
      <c r="G25" s="59"/>
      <c r="H25" s="351"/>
      <c r="I25" s="352"/>
      <c r="J25" s="59"/>
      <c r="K25" s="15"/>
      <c r="L25" s="74"/>
    </row>
    <row r="26" spans="1:14" s="9" customFormat="1" ht="15.75" thickBot="1" x14ac:dyDescent="0.25">
      <c r="A26" s="16"/>
      <c r="B26" s="76"/>
      <c r="C26" s="76"/>
      <c r="D26" s="76"/>
      <c r="E26" s="353"/>
      <c r="F26" s="354"/>
      <c r="G26" s="76"/>
      <c r="H26" s="353"/>
      <c r="I26" s="354"/>
      <c r="J26" s="76"/>
      <c r="K26" s="126"/>
      <c r="L26" s="77"/>
    </row>
    <row r="27" spans="1:14" s="9" customFormat="1" ht="16.5" thickBot="1" x14ac:dyDescent="0.3">
      <c r="A27" s="64" t="s">
        <v>84</v>
      </c>
      <c r="B27" s="65"/>
      <c r="C27" s="65"/>
      <c r="D27" s="65"/>
      <c r="E27" s="355" t="s">
        <v>269</v>
      </c>
      <c r="F27" s="356"/>
      <c r="G27" s="65">
        <v>376.04</v>
      </c>
      <c r="H27" s="355">
        <v>243.13</v>
      </c>
      <c r="I27" s="356"/>
      <c r="J27" s="65">
        <v>129.9</v>
      </c>
      <c r="K27" s="181"/>
      <c r="L27" s="114">
        <v>300</v>
      </c>
    </row>
    <row r="28" spans="1:14" s="9" customFormat="1" ht="15.75" x14ac:dyDescent="0.25">
      <c r="A28" s="369" t="s">
        <v>85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1"/>
    </row>
    <row r="29" spans="1:14" s="9" customFormat="1" ht="15.75" customHeight="1" x14ac:dyDescent="0.2">
      <c r="A29" s="360" t="s">
        <v>222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2"/>
    </row>
    <row r="30" spans="1:14" s="9" customFormat="1" ht="15.75" customHeight="1" x14ac:dyDescent="0.2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2"/>
    </row>
    <row r="31" spans="1:14" s="9" customFormat="1" ht="15.75" x14ac:dyDescent="0.25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5"/>
    </row>
    <row r="32" spans="1:14" s="9" customFormat="1" ht="15.75" thickBot="1" x14ac:dyDescent="0.25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8"/>
    </row>
    <row r="33" ht="15.75" thickTop="1" x14ac:dyDescent="0.2"/>
  </sheetData>
  <mergeCells count="43">
    <mergeCell ref="A30:L30"/>
    <mergeCell ref="A31:L31"/>
    <mergeCell ref="A32:L32"/>
    <mergeCell ref="H26:I26"/>
    <mergeCell ref="H27:I27"/>
    <mergeCell ref="A28:L28"/>
    <mergeCell ref="A29:L29"/>
    <mergeCell ref="H22:I22"/>
    <mergeCell ref="H23:I23"/>
    <mergeCell ref="H24:I24"/>
    <mergeCell ref="H25:I25"/>
    <mergeCell ref="H18:I18"/>
    <mergeCell ref="H19:I19"/>
    <mergeCell ref="H20:I20"/>
    <mergeCell ref="H21:I21"/>
    <mergeCell ref="H14:I14"/>
    <mergeCell ref="H15:I15"/>
    <mergeCell ref="H16:I16"/>
    <mergeCell ref="H17:I17"/>
    <mergeCell ref="H10:I10"/>
    <mergeCell ref="H11:I11"/>
    <mergeCell ref="H12:I12"/>
    <mergeCell ref="H13:I13"/>
    <mergeCell ref="E24:F24"/>
    <mergeCell ref="E25:F25"/>
    <mergeCell ref="E26:F26"/>
    <mergeCell ref="E27:F27"/>
    <mergeCell ref="E20:F20"/>
    <mergeCell ref="E21:F21"/>
    <mergeCell ref="E22:F22"/>
    <mergeCell ref="E23:F23"/>
    <mergeCell ref="E18:F18"/>
    <mergeCell ref="E19:F19"/>
    <mergeCell ref="E12:F12"/>
    <mergeCell ref="E13:F13"/>
    <mergeCell ref="E14:F14"/>
    <mergeCell ref="E15:F15"/>
    <mergeCell ref="E10:F10"/>
    <mergeCell ref="E8:F8"/>
    <mergeCell ref="E9:F9"/>
    <mergeCell ref="E11:F11"/>
    <mergeCell ref="E16:F16"/>
    <mergeCell ref="E17:F17"/>
  </mergeCells>
  <phoneticPr fontId="0" type="noConversion"/>
  <printOptions horizontalCentered="1" verticalCentered="1"/>
  <pageMargins left="0.5" right="0.75" top="0.65" bottom="0.65" header="0.5" footer="0.35"/>
  <pageSetup orientation="landscape" r:id="rId1"/>
  <headerFooter alignWithMargins="0">
    <oddFooter>&amp;LProject Expenses&amp;CRev.3&amp;R04/01/2003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opLeftCell="A7" workbookViewId="0">
      <selection activeCell="K21" sqref="K21"/>
    </sheetView>
  </sheetViews>
  <sheetFormatPr defaultRowHeight="15.75" x14ac:dyDescent="0.25"/>
  <cols>
    <col min="1" max="2" width="7.7109375" style="130" customWidth="1"/>
    <col min="3" max="3" width="14.7109375" style="130" customWidth="1"/>
    <col min="4" max="4" width="11.42578125" style="10" customWidth="1"/>
    <col min="5" max="5" width="5" style="130" customWidth="1"/>
    <col min="6" max="6" width="12.28515625" style="130" customWidth="1"/>
    <col min="7" max="7" width="14.42578125" style="130" customWidth="1"/>
    <col min="8" max="8" width="11.140625" style="130" customWidth="1"/>
    <col min="9" max="9" width="12" style="130" customWidth="1"/>
    <col min="10" max="13" width="12.7109375" style="130" customWidth="1"/>
    <col min="14" max="16384" width="9.140625" style="130"/>
  </cols>
  <sheetData>
    <row r="1" spans="1:11" ht="26.25" thickTop="1" x14ac:dyDescent="0.35">
      <c r="A1" s="236" t="s">
        <v>179</v>
      </c>
      <c r="B1" s="47"/>
      <c r="C1" s="127"/>
      <c r="D1" s="128"/>
      <c r="E1" s="127"/>
      <c r="F1" s="127"/>
      <c r="G1" s="127"/>
      <c r="H1" s="127"/>
      <c r="I1" s="129"/>
    </row>
    <row r="2" spans="1:11" ht="16.5" thickBot="1" x14ac:dyDescent="0.3">
      <c r="A2" s="131"/>
      <c r="B2" s="86"/>
      <c r="C2" s="86"/>
      <c r="E2" s="86"/>
      <c r="F2" s="86"/>
      <c r="G2" s="86"/>
      <c r="H2" s="86"/>
      <c r="I2" s="132"/>
    </row>
    <row r="3" spans="1:11" s="125" customFormat="1" x14ac:dyDescent="0.25">
      <c r="A3" s="32" t="s">
        <v>42</v>
      </c>
      <c r="B3" s="17"/>
      <c r="C3" s="237" t="str">
        <f>IF(Data!A3=0,"",Data!A3)</f>
        <v>DEUTSCHE PRECISION</v>
      </c>
      <c r="D3" s="17"/>
      <c r="E3" s="133"/>
      <c r="F3" s="17" t="s">
        <v>192</v>
      </c>
      <c r="G3" s="17">
        <f>Data!A15</f>
        <v>19330</v>
      </c>
      <c r="H3" s="241"/>
      <c r="I3" s="134"/>
    </row>
    <row r="4" spans="1:11" s="125" customFormat="1" x14ac:dyDescent="0.25">
      <c r="A4" s="28" t="s">
        <v>43</v>
      </c>
      <c r="B4" s="29"/>
      <c r="C4" s="238" t="str">
        <f>IF(Data!B3=0,"",Data!B3)</f>
        <v>11600 ADIE ROAD</v>
      </c>
      <c r="D4" s="29"/>
      <c r="E4" s="29"/>
      <c r="F4" s="29"/>
      <c r="G4" s="29"/>
      <c r="H4" s="33"/>
      <c r="I4" s="135"/>
    </row>
    <row r="5" spans="1:11" s="125" customFormat="1" ht="16.5" thickBot="1" x14ac:dyDescent="0.3">
      <c r="A5" s="36" t="s">
        <v>44</v>
      </c>
      <c r="B5" s="38"/>
      <c r="C5" s="239" t="str">
        <f>IF(Data!C3=0,"",Data!C3)</f>
        <v>MARYLAND HEIGHTS</v>
      </c>
      <c r="D5" s="38"/>
      <c r="E5" s="156" t="s">
        <v>45</v>
      </c>
      <c r="F5" s="268" t="str">
        <f>IF(Data!D3=0,"",Data!D3)</f>
        <v>MO</v>
      </c>
      <c r="G5" s="38" t="s">
        <v>46</v>
      </c>
      <c r="H5" s="240">
        <f>IF(Data!E3=0,"",Data!E3)</f>
        <v>63043</v>
      </c>
      <c r="I5" s="136"/>
      <c r="K5" s="10"/>
    </row>
    <row r="6" spans="1:11" s="125" customFormat="1" x14ac:dyDescent="0.25">
      <c r="A6" s="32" t="s">
        <v>47</v>
      </c>
      <c r="B6" s="17"/>
      <c r="C6" s="246" t="str">
        <f>IF(Data!B15=0,"",Data!B15)</f>
        <v>ED</v>
      </c>
      <c r="D6" s="17"/>
      <c r="E6" s="17"/>
      <c r="F6" s="17"/>
      <c r="G6" s="39" t="s">
        <v>48</v>
      </c>
      <c r="H6" s="242">
        <f>IF(Data!A15=0,"",Data!A15)</f>
        <v>19330</v>
      </c>
      <c r="I6" s="137"/>
      <c r="K6" s="10"/>
    </row>
    <row r="7" spans="1:11" s="125" customFormat="1" x14ac:dyDescent="0.25">
      <c r="A7" s="36"/>
      <c r="B7" s="38"/>
      <c r="C7" s="38"/>
      <c r="D7" s="138"/>
      <c r="E7" s="38"/>
      <c r="F7" s="38"/>
      <c r="G7" s="40" t="s">
        <v>143</v>
      </c>
      <c r="H7" s="243" t="s">
        <v>264</v>
      </c>
      <c r="I7" s="139"/>
      <c r="K7" s="10"/>
    </row>
    <row r="8" spans="1:11" s="125" customFormat="1" ht="16.5" thickBot="1" x14ac:dyDescent="0.3">
      <c r="A8" s="6"/>
      <c r="B8" s="10"/>
      <c r="C8" s="10"/>
      <c r="D8" s="10"/>
      <c r="E8" s="10"/>
      <c r="F8" s="10"/>
      <c r="G8" s="40" t="s">
        <v>49</v>
      </c>
      <c r="H8" s="244" t="str">
        <f>IF(Data!A17=0,"",Data!A17)</f>
        <v>RODNEY</v>
      </c>
      <c r="I8" s="140"/>
      <c r="K8" s="10"/>
    </row>
    <row r="9" spans="1:11" s="125" customFormat="1" ht="16.5" thickBot="1" x14ac:dyDescent="0.3">
      <c r="A9" s="22" t="s">
        <v>51</v>
      </c>
      <c r="B9" s="31"/>
      <c r="C9" s="31"/>
      <c r="D9" s="245">
        <f>IF(Data!C15=0,"",Data!C15)</f>
        <v>41345</v>
      </c>
      <c r="E9" s="231"/>
      <c r="F9" s="267">
        <f>IF(Data!D15=0,"",Data!D15)</f>
        <v>0.5</v>
      </c>
      <c r="G9" s="49" t="s">
        <v>50</v>
      </c>
      <c r="H9" s="31"/>
      <c r="I9" s="124"/>
      <c r="K9" s="10"/>
    </row>
    <row r="10" spans="1:11" s="125" customFormat="1" x14ac:dyDescent="0.25">
      <c r="A10" s="6"/>
      <c r="B10" s="10"/>
      <c r="C10" s="10"/>
      <c r="D10" s="10"/>
      <c r="E10" s="10"/>
      <c r="F10" s="10"/>
      <c r="G10" s="10"/>
      <c r="H10" s="10"/>
      <c r="I10" s="139"/>
      <c r="K10" s="10"/>
    </row>
    <row r="11" spans="1:11" s="125" customFormat="1" x14ac:dyDescent="0.25">
      <c r="A11" s="6" t="s">
        <v>52</v>
      </c>
      <c r="B11" s="10"/>
      <c r="C11" s="43" t="s">
        <v>172</v>
      </c>
      <c r="D11" s="43"/>
      <c r="E11" s="43"/>
      <c r="F11" s="43"/>
      <c r="G11" s="43"/>
      <c r="H11" s="43"/>
      <c r="I11" s="141"/>
      <c r="K11" s="10"/>
    </row>
    <row r="12" spans="1:11" s="125" customFormat="1" x14ac:dyDescent="0.25">
      <c r="A12" s="42"/>
      <c r="B12" s="43"/>
      <c r="C12" s="43"/>
      <c r="D12" s="43"/>
      <c r="E12" s="43"/>
      <c r="F12" s="43"/>
      <c r="G12" s="43"/>
      <c r="H12" s="43"/>
      <c r="I12" s="141"/>
      <c r="K12" s="10"/>
    </row>
    <row r="13" spans="1:11" s="125" customFormat="1" x14ac:dyDescent="0.25">
      <c r="A13" s="42"/>
      <c r="B13" s="43"/>
      <c r="C13" s="43"/>
      <c r="D13" s="43"/>
      <c r="E13" s="43"/>
      <c r="F13" s="43"/>
      <c r="G13" s="43"/>
      <c r="H13" s="43"/>
      <c r="I13" s="141"/>
      <c r="K13" s="10"/>
    </row>
    <row r="14" spans="1:11" s="125" customFormat="1" ht="16.5" thickBot="1" x14ac:dyDescent="0.3">
      <c r="A14" s="34"/>
      <c r="B14" s="20"/>
      <c r="C14" s="20"/>
      <c r="D14" s="20"/>
      <c r="E14" s="20"/>
      <c r="F14" s="20"/>
      <c r="G14" s="20"/>
      <c r="H14" s="20"/>
      <c r="I14" s="142"/>
      <c r="K14" s="10"/>
    </row>
    <row r="15" spans="1:11" s="125" customFormat="1" x14ac:dyDescent="0.25">
      <c r="A15" s="42" t="s">
        <v>18</v>
      </c>
      <c r="B15" s="43"/>
      <c r="C15" s="43" t="str">
        <f>IF(Data!A7=0,"",Data!A7)</f>
        <v>ROB PAYNE</v>
      </c>
      <c r="D15" s="43"/>
      <c r="E15" s="43"/>
      <c r="F15" s="43"/>
      <c r="G15" s="45" t="s">
        <v>53</v>
      </c>
      <c r="H15" s="179" t="str">
        <f>IF(Data!C7=0,"",Data!C7)</f>
        <v>314-810-3973</v>
      </c>
      <c r="I15" s="141"/>
      <c r="K15" s="10"/>
    </row>
    <row r="16" spans="1:11" s="125" customFormat="1" x14ac:dyDescent="0.25">
      <c r="A16" s="28" t="s">
        <v>54</v>
      </c>
      <c r="B16" s="29"/>
      <c r="C16" s="29" t="str">
        <f>IF(Data!B7=0,"",Data!B7)</f>
        <v>PROJECT ENGINEER</v>
      </c>
      <c r="D16" s="29"/>
      <c r="E16" s="29"/>
      <c r="F16" s="29"/>
      <c r="G16" s="41" t="s">
        <v>132</v>
      </c>
      <c r="H16" s="179" t="str">
        <f>IF(Data!D7=0,"",Data!D7)</f>
        <v/>
      </c>
      <c r="I16" s="143"/>
    </row>
    <row r="17" spans="1:9" s="125" customFormat="1" x14ac:dyDescent="0.25">
      <c r="A17" s="28" t="s">
        <v>18</v>
      </c>
      <c r="B17" s="29"/>
      <c r="C17" s="43" t="str">
        <f>Data!A9</f>
        <v>ROB LUTH</v>
      </c>
      <c r="D17" s="29"/>
      <c r="E17" s="29"/>
      <c r="F17" s="29"/>
      <c r="G17" s="41" t="s">
        <v>53</v>
      </c>
      <c r="H17" s="179" t="str">
        <f>IF(Data!C9=0,"",Data!C9)</f>
        <v>314-810-3979</v>
      </c>
      <c r="I17" s="111"/>
    </row>
    <row r="18" spans="1:9" s="125" customFormat="1" x14ac:dyDescent="0.25">
      <c r="A18" s="28" t="s">
        <v>54</v>
      </c>
      <c r="B18" s="29"/>
      <c r="C18" s="29" t="str">
        <f>IF(Data!B9=0,"",Data!B9)</f>
        <v>ENGINEER</v>
      </c>
      <c r="D18" s="29"/>
      <c r="E18" s="29"/>
      <c r="F18" s="29"/>
      <c r="G18" s="41" t="s">
        <v>132</v>
      </c>
      <c r="H18" s="179" t="str">
        <f>IF(Data!D9=0,"",Data!D9)</f>
        <v/>
      </c>
      <c r="I18" s="111"/>
    </row>
    <row r="19" spans="1:9" s="125" customFormat="1" x14ac:dyDescent="0.25">
      <c r="A19" s="28" t="s">
        <v>18</v>
      </c>
      <c r="B19" s="29"/>
      <c r="C19" s="43" t="str">
        <f>IF(Data!A11=0,"",Data!A11)</f>
        <v>MARVIN</v>
      </c>
      <c r="D19" s="29"/>
      <c r="E19" s="29"/>
      <c r="F19" s="29"/>
      <c r="G19" s="41" t="s">
        <v>53</v>
      </c>
      <c r="H19" s="179" t="str">
        <f>IF(Data!C11=0,"",Data!C11)</f>
        <v>314-576-6291</v>
      </c>
      <c r="I19" s="111"/>
    </row>
    <row r="20" spans="1:9" s="125" customFormat="1" x14ac:dyDescent="0.25">
      <c r="A20" s="36" t="s">
        <v>54</v>
      </c>
      <c r="B20" s="38"/>
      <c r="C20" s="29" t="str">
        <f>IF(Data!B11=0,"",Data!B11)</f>
        <v>FACILITY MANAGER</v>
      </c>
      <c r="D20" s="38"/>
      <c r="E20" s="38"/>
      <c r="F20" s="38"/>
      <c r="G20" s="40" t="s">
        <v>132</v>
      </c>
      <c r="H20" s="179" t="str">
        <f>IF(Data!D11=0,"",Data!D11)</f>
        <v/>
      </c>
      <c r="I20" s="140"/>
    </row>
    <row r="21" spans="1:9" s="125" customFormat="1" ht="16.5" thickBot="1" x14ac:dyDescent="0.3">
      <c r="A21" s="34" t="s">
        <v>55</v>
      </c>
      <c r="B21" s="20"/>
      <c r="C21" s="20"/>
      <c r="D21" s="20"/>
      <c r="E21" s="20"/>
      <c r="F21" s="20"/>
      <c r="G21" s="20"/>
      <c r="H21" s="20"/>
      <c r="I21" s="142"/>
    </row>
    <row r="22" spans="1:9" s="125" customFormat="1" x14ac:dyDescent="0.25">
      <c r="A22" s="6"/>
      <c r="B22" s="10"/>
      <c r="C22" s="10"/>
      <c r="D22" s="10"/>
      <c r="E22" s="10"/>
      <c r="F22" s="10"/>
      <c r="G22" s="10"/>
      <c r="H22" s="10"/>
      <c r="I22" s="139"/>
    </row>
    <row r="23" spans="1:9" s="125" customFormat="1" x14ac:dyDescent="0.25">
      <c r="A23" s="6" t="s">
        <v>56</v>
      </c>
      <c r="B23" s="10"/>
      <c r="C23" s="10"/>
      <c r="D23" s="10"/>
      <c r="E23" s="10"/>
      <c r="F23" s="10"/>
      <c r="G23" s="43" t="s">
        <v>173</v>
      </c>
      <c r="H23" s="43" t="s">
        <v>265</v>
      </c>
      <c r="I23" s="141"/>
    </row>
    <row r="24" spans="1:9" s="125" customFormat="1" x14ac:dyDescent="0.25">
      <c r="A24" s="42"/>
      <c r="B24" s="43"/>
      <c r="C24" s="43"/>
      <c r="D24" s="43"/>
      <c r="E24" s="43"/>
      <c r="F24" s="43"/>
      <c r="G24" s="43" t="s">
        <v>266</v>
      </c>
      <c r="H24" s="43"/>
      <c r="I24" s="141"/>
    </row>
    <row r="25" spans="1:9" s="125" customFormat="1" x14ac:dyDescent="0.25">
      <c r="A25" s="28"/>
      <c r="B25" s="29"/>
      <c r="C25" s="29"/>
      <c r="D25" s="29"/>
      <c r="E25" s="29"/>
      <c r="F25" s="29"/>
      <c r="G25" s="29"/>
      <c r="H25" s="29"/>
      <c r="I25" s="111"/>
    </row>
    <row r="26" spans="1:9" s="125" customFormat="1" x14ac:dyDescent="0.25">
      <c r="A26" s="28"/>
      <c r="B26" s="29"/>
      <c r="C26" s="29"/>
      <c r="D26" s="29"/>
      <c r="E26" s="29"/>
      <c r="F26" s="29"/>
      <c r="G26" s="29"/>
      <c r="H26" s="29"/>
      <c r="I26" s="111"/>
    </row>
    <row r="27" spans="1:9" s="125" customFormat="1" ht="16.5" thickBot="1" x14ac:dyDescent="0.3">
      <c r="A27" s="6"/>
      <c r="B27" s="10"/>
      <c r="C27" s="10"/>
      <c r="D27" s="10"/>
      <c r="E27" s="10"/>
      <c r="F27" s="10"/>
      <c r="G27" s="10"/>
      <c r="H27" s="10"/>
      <c r="I27" s="139"/>
    </row>
    <row r="28" spans="1:9" s="125" customFormat="1" x14ac:dyDescent="0.25">
      <c r="A28" s="46" t="s">
        <v>57</v>
      </c>
      <c r="B28" s="48"/>
      <c r="C28" s="48" t="s">
        <v>223</v>
      </c>
      <c r="D28" s="17"/>
      <c r="E28" s="17"/>
      <c r="F28" s="17"/>
      <c r="G28" s="17" t="s">
        <v>53</v>
      </c>
      <c r="H28" s="17" t="s">
        <v>225</v>
      </c>
      <c r="I28" s="137"/>
    </row>
    <row r="29" spans="1:9" s="125" customFormat="1" x14ac:dyDescent="0.25">
      <c r="A29" s="6"/>
      <c r="B29" s="10"/>
      <c r="C29" s="29" t="s">
        <v>224</v>
      </c>
      <c r="D29" s="29"/>
      <c r="E29" s="29"/>
      <c r="F29" s="29"/>
      <c r="G29" s="29" t="s">
        <v>226</v>
      </c>
      <c r="H29" s="29" t="s">
        <v>227</v>
      </c>
      <c r="I29" s="111"/>
    </row>
    <row r="30" spans="1:9" s="125" customFormat="1" ht="16.5" thickBot="1" x14ac:dyDescent="0.3">
      <c r="A30" s="11"/>
      <c r="B30" s="12"/>
      <c r="C30" s="20" t="s">
        <v>228</v>
      </c>
      <c r="D30" s="20"/>
      <c r="E30" s="20"/>
      <c r="F30" s="20"/>
      <c r="G30" s="20" t="s">
        <v>53</v>
      </c>
      <c r="H30" s="20"/>
      <c r="I30" s="142"/>
    </row>
    <row r="31" spans="1:9" s="125" customFormat="1" x14ac:dyDescent="0.25">
      <c r="A31" s="6" t="s">
        <v>58</v>
      </c>
      <c r="B31" s="10"/>
      <c r="C31" s="10"/>
      <c r="D31" s="10"/>
      <c r="E31" s="10"/>
      <c r="F31" s="10"/>
      <c r="G31" s="10"/>
      <c r="H31" s="10"/>
      <c r="I31" s="139"/>
    </row>
    <row r="32" spans="1:9" s="125" customFormat="1" x14ac:dyDescent="0.25">
      <c r="A32" s="102" t="s">
        <v>154</v>
      </c>
      <c r="B32" s="29" t="s">
        <v>59</v>
      </c>
      <c r="C32" s="29"/>
      <c r="D32" s="29"/>
      <c r="E32" s="29" t="s">
        <v>174</v>
      </c>
      <c r="F32" s="29"/>
      <c r="G32" s="29"/>
      <c r="H32" s="29"/>
      <c r="I32" s="111"/>
    </row>
    <row r="33" spans="1:9" s="125" customFormat="1" x14ac:dyDescent="0.25">
      <c r="A33" s="102" t="s">
        <v>175</v>
      </c>
      <c r="B33" s="29" t="s">
        <v>60</v>
      </c>
      <c r="C33" s="29"/>
      <c r="D33" s="29"/>
      <c r="E33" s="29" t="s">
        <v>174</v>
      </c>
      <c r="F33" s="29"/>
      <c r="G33" s="29"/>
      <c r="H33" s="29"/>
      <c r="I33" s="111"/>
    </row>
    <row r="34" spans="1:9" s="125" customFormat="1" x14ac:dyDescent="0.25">
      <c r="A34" s="102" t="s">
        <v>155</v>
      </c>
      <c r="B34" s="29" t="s">
        <v>61</v>
      </c>
      <c r="C34" s="29"/>
      <c r="D34" s="29"/>
      <c r="E34" s="29"/>
      <c r="F34" s="29"/>
      <c r="G34" s="29"/>
      <c r="H34" s="29"/>
      <c r="I34" s="111"/>
    </row>
    <row r="35" spans="1:9" s="125" customFormat="1" ht="16.5" thickBot="1" x14ac:dyDescent="0.3">
      <c r="A35" s="103" t="s">
        <v>155</v>
      </c>
      <c r="B35" s="38" t="s">
        <v>62</v>
      </c>
      <c r="C35" s="38"/>
      <c r="D35" s="38"/>
      <c r="E35" s="38"/>
      <c r="F35" s="38"/>
      <c r="G35" s="38"/>
      <c r="H35" s="38"/>
      <c r="I35" s="140"/>
    </row>
    <row r="36" spans="1:9" s="125" customFormat="1" ht="16.5" thickBot="1" x14ac:dyDescent="0.3">
      <c r="A36" s="22" t="s">
        <v>63</v>
      </c>
      <c r="B36" s="31"/>
      <c r="C36" s="31"/>
      <c r="D36" s="31"/>
      <c r="E36" s="31"/>
      <c r="F36" s="31"/>
      <c r="G36" s="31" t="s">
        <v>229</v>
      </c>
      <c r="H36" s="31"/>
      <c r="I36" s="124"/>
    </row>
    <row r="37" spans="1:9" s="125" customFormat="1" x14ac:dyDescent="0.25">
      <c r="A37" s="6" t="s">
        <v>64</v>
      </c>
      <c r="B37" s="10"/>
      <c r="C37" s="10"/>
      <c r="D37" s="10"/>
      <c r="E37" s="10"/>
      <c r="F37" s="10"/>
      <c r="G37" s="10"/>
      <c r="H37" s="10"/>
      <c r="I37" s="139"/>
    </row>
    <row r="38" spans="1:9" s="125" customFormat="1" x14ac:dyDescent="0.25">
      <c r="A38" s="28" t="s">
        <v>230</v>
      </c>
      <c r="B38" s="29"/>
      <c r="C38" s="29"/>
      <c r="D38" s="29"/>
      <c r="E38" s="29"/>
      <c r="F38" s="29"/>
      <c r="G38" s="29"/>
      <c r="H38" s="29"/>
      <c r="I38" s="111"/>
    </row>
    <row r="39" spans="1:9" s="125" customFormat="1" x14ac:dyDescent="0.25">
      <c r="A39" s="28" t="s">
        <v>231</v>
      </c>
      <c r="B39" s="29"/>
      <c r="C39" s="29"/>
      <c r="D39" s="29"/>
      <c r="E39" s="29"/>
      <c r="F39" s="29"/>
      <c r="G39" s="29"/>
      <c r="H39" s="29"/>
      <c r="I39" s="111"/>
    </row>
    <row r="40" spans="1:9" s="125" customFormat="1" x14ac:dyDescent="0.25">
      <c r="A40" s="28" t="s">
        <v>232</v>
      </c>
      <c r="B40" s="29"/>
      <c r="C40" s="29"/>
      <c r="D40" s="29" t="s">
        <v>233</v>
      </c>
      <c r="E40" s="29"/>
      <c r="F40" s="29"/>
      <c r="G40" s="29"/>
      <c r="H40" s="29"/>
      <c r="I40" s="111"/>
    </row>
    <row r="41" spans="1:9" s="125" customFormat="1" x14ac:dyDescent="0.25">
      <c r="A41" s="28" t="s">
        <v>234</v>
      </c>
      <c r="B41" s="29"/>
      <c r="C41" s="29"/>
      <c r="D41" s="29"/>
      <c r="E41" s="29"/>
      <c r="F41" s="29"/>
      <c r="G41" s="29"/>
      <c r="H41" s="29"/>
      <c r="I41" s="111"/>
    </row>
    <row r="42" spans="1:9" s="125" customFormat="1" x14ac:dyDescent="0.25">
      <c r="A42" s="28" t="s">
        <v>171</v>
      </c>
      <c r="B42" s="29"/>
      <c r="C42" s="29"/>
      <c r="D42" s="29"/>
      <c r="E42" s="29"/>
      <c r="F42" s="29"/>
      <c r="G42" s="29"/>
      <c r="H42" s="29"/>
      <c r="I42" s="111"/>
    </row>
    <row r="43" spans="1:9" s="125" customFormat="1" ht="16.5" thickBot="1" x14ac:dyDescent="0.3">
      <c r="A43" s="115"/>
      <c r="B43" s="118"/>
      <c r="C43" s="118"/>
      <c r="D43" s="118"/>
      <c r="E43" s="118"/>
      <c r="F43" s="118"/>
      <c r="G43" s="118"/>
      <c r="H43" s="118"/>
      <c r="I43" s="144"/>
    </row>
    <row r="44" spans="1:9" s="125" customFormat="1" ht="16.5" thickTop="1" x14ac:dyDescent="0.25">
      <c r="D44" s="10"/>
    </row>
    <row r="45" spans="1:9" s="125" customFormat="1" x14ac:dyDescent="0.25">
      <c r="D45" s="10"/>
    </row>
    <row r="46" spans="1:9" s="125" customFormat="1" x14ac:dyDescent="0.25">
      <c r="D46" s="10"/>
    </row>
    <row r="47" spans="1:9" s="125" customFormat="1" x14ac:dyDescent="0.25">
      <c r="D47" s="10"/>
    </row>
    <row r="48" spans="1:9" s="125" customFormat="1" x14ac:dyDescent="0.25">
      <c r="D48" s="10"/>
    </row>
    <row r="49" spans="4:4" s="125" customFormat="1" x14ac:dyDescent="0.25">
      <c r="D49" s="10"/>
    </row>
    <row r="50" spans="4:4" s="125" customFormat="1" x14ac:dyDescent="0.25">
      <c r="D50" s="10"/>
    </row>
    <row r="51" spans="4:4" s="125" customFormat="1" x14ac:dyDescent="0.25">
      <c r="D51" s="10"/>
    </row>
  </sheetData>
  <phoneticPr fontId="0" type="noConversion"/>
  <printOptions horizontalCentered="1" verticalCentered="1"/>
  <pageMargins left="0.5" right="0.5" top="0.75" bottom="0.65" header="0.5" footer="0.35"/>
  <pageSetup orientation="portrait" r:id="rId1"/>
  <headerFooter alignWithMargins="0">
    <oddFooter>&amp;LProject Information&amp;CRev.3&amp;R04/01/2003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opLeftCell="A22" workbookViewId="0">
      <selection activeCell="A36" sqref="A36"/>
    </sheetView>
  </sheetViews>
  <sheetFormatPr defaultRowHeight="15.75" x14ac:dyDescent="0.25"/>
  <cols>
    <col min="1" max="1" width="8.140625" style="130" customWidth="1"/>
    <col min="2" max="2" width="12.7109375" style="130" customWidth="1"/>
    <col min="3" max="3" width="14.5703125" style="10" customWidth="1"/>
    <col min="4" max="4" width="12.7109375" style="130" customWidth="1"/>
    <col min="5" max="5" width="14.140625" style="130" customWidth="1"/>
    <col min="6" max="6" width="12.7109375" style="130" customWidth="1"/>
    <col min="7" max="7" width="15" style="130" customWidth="1"/>
    <col min="8" max="11" width="12.7109375" style="130" customWidth="1"/>
    <col min="12" max="16384" width="9.140625" style="130"/>
  </cols>
  <sheetData>
    <row r="1" spans="1:9" ht="26.25" thickTop="1" x14ac:dyDescent="0.35">
      <c r="A1" s="372" t="s">
        <v>180</v>
      </c>
      <c r="B1" s="373"/>
      <c r="C1" s="373"/>
      <c r="D1" s="373"/>
      <c r="E1" s="373"/>
      <c r="F1" s="373"/>
      <c r="G1" s="374"/>
    </row>
    <row r="2" spans="1:9" ht="16.5" thickBot="1" x14ac:dyDescent="0.3">
      <c r="A2" s="131"/>
      <c r="B2" s="86"/>
      <c r="D2" s="86"/>
      <c r="E2" s="86"/>
      <c r="F2" s="86"/>
      <c r="G2" s="132"/>
    </row>
    <row r="3" spans="1:9" s="125" customFormat="1" ht="16.5" thickBot="1" x14ac:dyDescent="0.3">
      <c r="A3" s="22" t="s">
        <v>192</v>
      </c>
      <c r="B3" s="247">
        <f>IF(Data!A15=0,"",Data!A15)</f>
        <v>19330</v>
      </c>
      <c r="C3" s="247"/>
      <c r="D3" s="31"/>
      <c r="E3" s="24"/>
      <c r="F3" s="23" t="s">
        <v>1</v>
      </c>
      <c r="G3" s="250" t="str">
        <f>IF(Data!E15=0,"",Data!E15)</f>
        <v/>
      </c>
    </row>
    <row r="4" spans="1:9" s="125" customFormat="1" x14ac:dyDescent="0.25">
      <c r="A4" s="46" t="s">
        <v>23</v>
      </c>
      <c r="B4" s="10"/>
      <c r="C4" s="248" t="str">
        <f>IF(Data!A3=0,"",Data!A3)</f>
        <v>DEUTSCHE PRECISION</v>
      </c>
      <c r="D4" s="10"/>
      <c r="E4" s="10"/>
      <c r="F4" s="26" t="s">
        <v>21</v>
      </c>
      <c r="G4" s="251" t="str">
        <f>IF(Data!A17=0,"",Data!A17)</f>
        <v>RODNEY</v>
      </c>
    </row>
    <row r="5" spans="1:9" s="125" customFormat="1" ht="16.5" thickBot="1" x14ac:dyDescent="0.3">
      <c r="A5" s="11"/>
      <c r="B5" s="12"/>
      <c r="C5" s="249" t="str">
        <f>IF(Data!C3=0,"",Data!C3)</f>
        <v>MARYLAND HEIGHTS</v>
      </c>
      <c r="D5" s="255" t="str">
        <f>IF(Data!D3=0,"",Data!D3)</f>
        <v>MO</v>
      </c>
      <c r="E5" s="12"/>
      <c r="F5" s="27" t="s">
        <v>20</v>
      </c>
      <c r="G5" s="117"/>
      <c r="I5" s="10"/>
    </row>
    <row r="6" spans="1:9" s="125" customFormat="1" x14ac:dyDescent="0.25">
      <c r="A6" s="6"/>
      <c r="B6" s="10"/>
      <c r="C6" s="48"/>
      <c r="D6" s="10"/>
      <c r="E6" s="10"/>
      <c r="F6" s="10"/>
      <c r="G6" s="139"/>
      <c r="I6" s="10"/>
    </row>
    <row r="7" spans="1:9" s="125" customFormat="1" ht="16.5" thickBot="1" x14ac:dyDescent="0.3">
      <c r="A7" s="11" t="s">
        <v>0</v>
      </c>
      <c r="B7" s="12"/>
      <c r="C7" s="252">
        <f>IF(Data!C15=0,"",Data!C15)</f>
        <v>41345</v>
      </c>
      <c r="D7" s="12"/>
      <c r="E7" s="12" t="s">
        <v>2</v>
      </c>
      <c r="F7" s="211"/>
      <c r="G7" s="112"/>
      <c r="I7" s="10"/>
    </row>
    <row r="8" spans="1:9" s="125" customFormat="1" x14ac:dyDescent="0.25">
      <c r="A8" s="6"/>
      <c r="B8" s="10"/>
      <c r="C8" s="10"/>
      <c r="D8" s="10"/>
      <c r="E8" s="10"/>
      <c r="F8" s="10"/>
      <c r="G8" s="139"/>
      <c r="I8" s="10"/>
    </row>
    <row r="9" spans="1:9" s="125" customFormat="1" ht="16.5" thickBot="1" x14ac:dyDescent="0.3">
      <c r="A9" s="6"/>
      <c r="B9" s="10"/>
      <c r="C9" s="12"/>
      <c r="D9" s="10"/>
      <c r="E9" s="10"/>
      <c r="F9" s="10"/>
      <c r="G9" s="139"/>
      <c r="I9" s="10"/>
    </row>
    <row r="10" spans="1:9" s="125" customFormat="1" x14ac:dyDescent="0.25">
      <c r="A10" s="101" t="s">
        <v>235</v>
      </c>
      <c r="B10" s="17" t="s">
        <v>7</v>
      </c>
      <c r="C10" s="17"/>
      <c r="D10" s="17"/>
      <c r="E10" s="17"/>
      <c r="F10" s="17"/>
      <c r="G10" s="137"/>
      <c r="I10" s="10"/>
    </row>
    <row r="11" spans="1:9" s="125" customFormat="1" x14ac:dyDescent="0.25">
      <c r="A11" s="102" t="s">
        <v>236</v>
      </c>
      <c r="B11" s="29" t="s">
        <v>8</v>
      </c>
      <c r="C11" s="29"/>
      <c r="D11" s="29"/>
      <c r="E11" s="29"/>
      <c r="F11" s="29"/>
      <c r="G11" s="111"/>
      <c r="I11" s="10"/>
    </row>
    <row r="12" spans="1:9" s="125" customFormat="1" x14ac:dyDescent="0.25">
      <c r="A12" s="102" t="s">
        <v>235</v>
      </c>
      <c r="B12" s="29" t="s">
        <v>3</v>
      </c>
      <c r="C12" s="29"/>
      <c r="D12" s="29"/>
      <c r="E12" s="29"/>
      <c r="F12" s="29"/>
      <c r="G12" s="111"/>
      <c r="I12" s="10"/>
    </row>
    <row r="13" spans="1:9" s="125" customFormat="1" ht="16.5" thickBot="1" x14ac:dyDescent="0.3">
      <c r="A13" s="103" t="s">
        <v>235</v>
      </c>
      <c r="B13" s="38" t="s">
        <v>4</v>
      </c>
      <c r="C13" s="20"/>
      <c r="D13" s="38"/>
      <c r="E13" s="38"/>
      <c r="F13" s="38"/>
      <c r="G13" s="140"/>
      <c r="I13" s="10"/>
    </row>
    <row r="14" spans="1:9" s="125" customFormat="1" x14ac:dyDescent="0.25">
      <c r="A14" s="68" t="s">
        <v>236</v>
      </c>
      <c r="B14" s="17" t="s">
        <v>9</v>
      </c>
      <c r="C14" s="17"/>
      <c r="D14" s="17"/>
      <c r="E14" s="17"/>
      <c r="F14" s="18" t="s">
        <v>10</v>
      </c>
      <c r="G14" s="145"/>
    </row>
    <row r="15" spans="1:9" s="125" customFormat="1" ht="16.5" thickBot="1" x14ac:dyDescent="0.3">
      <c r="A15" s="104"/>
      <c r="B15" s="19" t="s">
        <v>19</v>
      </c>
      <c r="C15" s="10"/>
      <c r="D15" s="122"/>
      <c r="E15" s="20" t="s">
        <v>18</v>
      </c>
      <c r="F15" s="20"/>
      <c r="G15" s="142"/>
    </row>
    <row r="16" spans="1:9" s="125" customFormat="1" x14ac:dyDescent="0.25">
      <c r="A16" s="91" t="s">
        <v>235</v>
      </c>
      <c r="B16" s="43" t="s">
        <v>5</v>
      </c>
      <c r="C16" s="17"/>
      <c r="D16" s="43"/>
      <c r="E16" s="43"/>
      <c r="F16" s="43"/>
      <c r="G16" s="141"/>
    </row>
    <row r="17" spans="1:7" s="125" customFormat="1" x14ac:dyDescent="0.25">
      <c r="A17" s="102" t="s">
        <v>235</v>
      </c>
      <c r="B17" s="29" t="s">
        <v>134</v>
      </c>
      <c r="C17" s="29"/>
      <c r="D17" s="29"/>
      <c r="E17" s="29"/>
      <c r="F17" s="29"/>
      <c r="G17" s="111"/>
    </row>
    <row r="18" spans="1:7" s="125" customFormat="1" x14ac:dyDescent="0.25">
      <c r="A18" s="102" t="s">
        <v>235</v>
      </c>
      <c r="B18" s="29" t="s">
        <v>6</v>
      </c>
      <c r="C18" s="29"/>
      <c r="D18" s="29"/>
      <c r="E18" s="29"/>
      <c r="F18" s="29"/>
      <c r="G18" s="111"/>
    </row>
    <row r="19" spans="1:7" s="125" customFormat="1" x14ac:dyDescent="0.25">
      <c r="A19" s="102" t="s">
        <v>235</v>
      </c>
      <c r="B19" s="29" t="s">
        <v>11</v>
      </c>
      <c r="C19" s="29"/>
      <c r="D19" s="29"/>
      <c r="E19" s="29"/>
      <c r="F19" s="29"/>
      <c r="G19" s="111"/>
    </row>
    <row r="20" spans="1:7" s="125" customFormat="1" ht="16.5" thickBot="1" x14ac:dyDescent="0.3">
      <c r="A20" s="105" t="s">
        <v>155</v>
      </c>
      <c r="B20" s="20" t="s">
        <v>12</v>
      </c>
      <c r="C20" s="20"/>
      <c r="D20" s="20"/>
      <c r="E20" s="20"/>
      <c r="F20" s="20"/>
      <c r="G20" s="142"/>
    </row>
    <row r="21" spans="1:7" s="125" customFormat="1" x14ac:dyDescent="0.25">
      <c r="A21" s="6"/>
      <c r="B21" s="10"/>
      <c r="C21" s="10"/>
      <c r="D21" s="10"/>
      <c r="E21" s="10"/>
      <c r="F21" s="10"/>
      <c r="G21" s="139"/>
    </row>
    <row r="22" spans="1:7" s="125" customFormat="1" ht="16.5" thickBot="1" x14ac:dyDescent="0.3">
      <c r="A22" s="11" t="s">
        <v>13</v>
      </c>
      <c r="B22" s="12"/>
      <c r="C22" s="10"/>
      <c r="D22" s="12"/>
      <c r="E22" s="12"/>
      <c r="F22" s="12"/>
      <c r="G22" s="112"/>
    </row>
    <row r="23" spans="1:7" s="125" customFormat="1" x14ac:dyDescent="0.25">
      <c r="A23" s="32" t="s">
        <v>237</v>
      </c>
      <c r="B23" s="17"/>
      <c r="C23" s="17"/>
      <c r="D23" s="17"/>
      <c r="E23" s="17"/>
      <c r="F23" s="17"/>
      <c r="G23" s="137"/>
    </row>
    <row r="24" spans="1:7" s="125" customFormat="1" x14ac:dyDescent="0.25">
      <c r="A24" s="28" t="s">
        <v>238</v>
      </c>
      <c r="B24" s="29"/>
      <c r="C24" s="29"/>
      <c r="D24" s="29"/>
      <c r="E24" s="29"/>
      <c r="F24" s="29"/>
      <c r="G24" s="111"/>
    </row>
    <row r="25" spans="1:7" s="125" customFormat="1" ht="16.5" thickBot="1" x14ac:dyDescent="0.3">
      <c r="A25" s="34"/>
      <c r="B25" s="20"/>
      <c r="C25" s="20"/>
      <c r="D25" s="20"/>
      <c r="E25" s="20"/>
      <c r="F25" s="20"/>
      <c r="G25" s="142"/>
    </row>
    <row r="26" spans="1:7" s="125" customFormat="1" x14ac:dyDescent="0.25">
      <c r="A26" s="6" t="s">
        <v>14</v>
      </c>
      <c r="B26" s="10"/>
      <c r="C26" s="10"/>
      <c r="D26" s="10"/>
      <c r="E26" s="10"/>
      <c r="F26" s="10"/>
      <c r="G26" s="139"/>
    </row>
    <row r="27" spans="1:7" s="125" customFormat="1" x14ac:dyDescent="0.25">
      <c r="A27" s="28" t="s">
        <v>239</v>
      </c>
      <c r="B27" s="29"/>
      <c r="C27" s="29"/>
      <c r="D27" s="29"/>
      <c r="E27" s="29"/>
      <c r="F27" s="29"/>
      <c r="G27" s="111"/>
    </row>
    <row r="28" spans="1:7" s="125" customFormat="1" x14ac:dyDescent="0.25">
      <c r="A28" s="28" t="s">
        <v>240</v>
      </c>
      <c r="B28" s="29"/>
      <c r="C28" s="29"/>
      <c r="D28" s="29"/>
      <c r="E28" s="29"/>
      <c r="F28" s="29"/>
      <c r="G28" s="111"/>
    </row>
    <row r="29" spans="1:7" s="125" customFormat="1" x14ac:dyDescent="0.25">
      <c r="A29" s="28" t="s">
        <v>241</v>
      </c>
      <c r="B29" s="29"/>
      <c r="C29" s="29"/>
      <c r="D29" s="29"/>
      <c r="E29" s="29"/>
      <c r="F29" s="29"/>
      <c r="G29" s="111"/>
    </row>
    <row r="30" spans="1:7" s="125" customFormat="1" ht="16.5" thickBot="1" x14ac:dyDescent="0.3">
      <c r="A30" s="34" t="s">
        <v>242</v>
      </c>
      <c r="B30" s="20"/>
      <c r="C30" s="20"/>
      <c r="D30" s="20"/>
      <c r="E30" s="20"/>
      <c r="F30" s="20"/>
      <c r="G30" s="142"/>
    </row>
    <row r="31" spans="1:7" s="125" customFormat="1" x14ac:dyDescent="0.25">
      <c r="A31" s="6" t="s">
        <v>15</v>
      </c>
      <c r="B31" s="10"/>
      <c r="C31" s="10"/>
      <c r="D31" s="10"/>
      <c r="E31" s="10"/>
      <c r="F31" s="10"/>
      <c r="G31" s="139"/>
    </row>
    <row r="32" spans="1:7" s="125" customFormat="1" x14ac:dyDescent="0.25">
      <c r="A32" s="28" t="s">
        <v>243</v>
      </c>
      <c r="B32" s="29"/>
      <c r="C32" s="29"/>
      <c r="D32" s="29"/>
      <c r="E32" s="29"/>
      <c r="F32" s="29"/>
      <c r="G32" s="111"/>
    </row>
    <row r="33" spans="1:7" s="125" customFormat="1" x14ac:dyDescent="0.25">
      <c r="A33" s="28" t="s">
        <v>244</v>
      </c>
      <c r="B33" s="29"/>
      <c r="C33" s="29"/>
      <c r="D33" s="29"/>
      <c r="E33" s="29"/>
      <c r="F33" s="29"/>
      <c r="G33" s="111"/>
    </row>
    <row r="34" spans="1:7" s="125" customFormat="1" x14ac:dyDescent="0.25">
      <c r="A34" s="28" t="s">
        <v>245</v>
      </c>
      <c r="B34" s="29"/>
      <c r="C34" s="29"/>
      <c r="D34" s="29"/>
      <c r="E34" s="29"/>
      <c r="F34" s="29"/>
      <c r="G34" s="111"/>
    </row>
    <row r="35" spans="1:7" s="125" customFormat="1" x14ac:dyDescent="0.25">
      <c r="A35" s="28" t="s">
        <v>246</v>
      </c>
      <c r="B35" s="29"/>
      <c r="C35" s="29"/>
      <c r="D35" s="29"/>
      <c r="E35" s="29"/>
      <c r="F35" s="29"/>
      <c r="G35" s="111"/>
    </row>
    <row r="36" spans="1:7" s="125" customFormat="1" ht="16.5" thickBot="1" x14ac:dyDescent="0.3">
      <c r="A36" s="34" t="s">
        <v>247</v>
      </c>
      <c r="B36" s="20"/>
      <c r="C36" s="20"/>
      <c r="D36" s="20"/>
      <c r="E36" s="20"/>
      <c r="F36" s="20"/>
      <c r="G36" s="142"/>
    </row>
    <row r="37" spans="1:7" s="125" customFormat="1" x14ac:dyDescent="0.25">
      <c r="A37" s="6" t="s">
        <v>16</v>
      </c>
      <c r="B37" s="10"/>
      <c r="C37" s="10"/>
      <c r="D37" s="10"/>
      <c r="E37" s="10"/>
      <c r="F37" s="10"/>
      <c r="G37" s="139"/>
    </row>
    <row r="38" spans="1:7" s="125" customFormat="1" x14ac:dyDescent="0.25">
      <c r="A38" s="6" t="s">
        <v>17</v>
      </c>
      <c r="B38" s="10"/>
      <c r="C38" s="10"/>
      <c r="D38" s="10"/>
      <c r="E38" s="10"/>
      <c r="F38" s="10"/>
      <c r="G38" s="139"/>
    </row>
    <row r="39" spans="1:7" s="125" customFormat="1" x14ac:dyDescent="0.25">
      <c r="A39" s="28"/>
      <c r="B39" s="29"/>
      <c r="C39" s="29"/>
      <c r="D39" s="29"/>
      <c r="E39" s="29"/>
      <c r="F39" s="29"/>
      <c r="G39" s="111"/>
    </row>
    <row r="40" spans="1:7" s="125" customFormat="1" x14ac:dyDescent="0.25">
      <c r="A40" s="28"/>
      <c r="B40" s="29"/>
      <c r="C40" s="29"/>
      <c r="D40" s="29"/>
      <c r="E40" s="29"/>
      <c r="F40" s="29"/>
      <c r="G40" s="111"/>
    </row>
    <row r="41" spans="1:7" s="125" customFormat="1" x14ac:dyDescent="0.25">
      <c r="A41" s="28"/>
      <c r="B41" s="29"/>
      <c r="C41" s="29"/>
      <c r="D41" s="29"/>
      <c r="E41" s="29"/>
      <c r="F41" s="29"/>
      <c r="G41" s="111"/>
    </row>
    <row r="42" spans="1:7" s="125" customFormat="1" ht="16.5" thickBot="1" x14ac:dyDescent="0.3">
      <c r="A42" s="115"/>
      <c r="B42" s="118"/>
      <c r="C42" s="146"/>
      <c r="D42" s="118"/>
      <c r="E42" s="118"/>
      <c r="F42" s="118"/>
      <c r="G42" s="144"/>
    </row>
    <row r="43" spans="1:7" s="125" customFormat="1" ht="16.5" thickTop="1" x14ac:dyDescent="0.25">
      <c r="C43" s="10"/>
    </row>
    <row r="44" spans="1:7" s="125" customFormat="1" x14ac:dyDescent="0.25">
      <c r="C44" s="10"/>
    </row>
    <row r="45" spans="1:7" s="125" customFormat="1" x14ac:dyDescent="0.25">
      <c r="C45" s="10"/>
    </row>
    <row r="46" spans="1:7" s="125" customFormat="1" x14ac:dyDescent="0.25">
      <c r="C46" s="10"/>
    </row>
    <row r="47" spans="1:7" s="125" customFormat="1" x14ac:dyDescent="0.25">
      <c r="C47" s="10"/>
    </row>
    <row r="48" spans="1:7" s="125" customFormat="1" x14ac:dyDescent="0.25">
      <c r="C48" s="10"/>
    </row>
    <row r="49" spans="3:3" s="125" customFormat="1" x14ac:dyDescent="0.25">
      <c r="C49" s="10"/>
    </row>
    <row r="50" spans="3:3" s="125" customFormat="1" x14ac:dyDescent="0.25">
      <c r="C50" s="10"/>
    </row>
  </sheetData>
  <mergeCells count="1">
    <mergeCell ref="A1:G1"/>
  </mergeCells>
  <phoneticPr fontId="0" type="noConversion"/>
  <printOptions horizontalCentered="1" verticalCentered="1"/>
  <pageMargins left="0.5" right="0.5" top="0.75" bottom="0.65" header="0.5" footer="0.35"/>
  <pageSetup orientation="portrait" horizontalDpi="4294967293" r:id="rId1"/>
  <headerFooter alignWithMargins="0">
    <oddFooter>&amp;LProject Checklist&amp;CRev.3&amp;R04/01/2003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opLeftCell="A28" workbookViewId="0">
      <selection activeCell="A16" sqref="A16"/>
    </sheetView>
  </sheetViews>
  <sheetFormatPr defaultRowHeight="15.75" x14ac:dyDescent="0.25"/>
  <cols>
    <col min="1" max="1" width="8.140625" style="130" customWidth="1"/>
    <col min="2" max="2" width="12.7109375" style="130" customWidth="1"/>
    <col min="3" max="3" width="12.7109375" style="10" customWidth="1"/>
    <col min="4" max="4" width="12.7109375" style="130" customWidth="1"/>
    <col min="5" max="5" width="15.140625" style="130" customWidth="1"/>
    <col min="6" max="6" width="12.7109375" style="130" customWidth="1"/>
    <col min="7" max="7" width="15" style="130" customWidth="1"/>
    <col min="8" max="11" width="12.7109375" style="130" customWidth="1"/>
    <col min="12" max="16384" width="9.140625" style="130"/>
  </cols>
  <sheetData>
    <row r="1" spans="1:9" ht="26.25" thickTop="1" x14ac:dyDescent="0.35">
      <c r="A1" s="372" t="s">
        <v>181</v>
      </c>
      <c r="B1" s="373"/>
      <c r="C1" s="373"/>
      <c r="D1" s="373"/>
      <c r="E1" s="373"/>
      <c r="F1" s="373"/>
      <c r="G1" s="374"/>
    </row>
    <row r="2" spans="1:9" x14ac:dyDescent="0.25">
      <c r="A2" s="131"/>
      <c r="B2" s="86"/>
      <c r="D2" s="86"/>
      <c r="E2" s="86"/>
      <c r="F2" s="86"/>
      <c r="G2" s="132"/>
    </row>
    <row r="3" spans="1:9" s="125" customFormat="1" ht="16.5" thickBot="1" x14ac:dyDescent="0.3">
      <c r="A3" s="11" t="s">
        <v>22</v>
      </c>
      <c r="B3" s="253">
        <f>IF(Data!C15=0,"",Data!C15)</f>
        <v>41345</v>
      </c>
      <c r="C3" s="12"/>
      <c r="D3" s="10"/>
      <c r="E3" s="10"/>
      <c r="F3" s="10"/>
      <c r="G3" s="116"/>
    </row>
    <row r="4" spans="1:9" s="125" customFormat="1" x14ac:dyDescent="0.25">
      <c r="A4" s="6"/>
      <c r="B4" s="10"/>
      <c r="C4" s="10"/>
      <c r="D4" s="10"/>
      <c r="E4" s="10"/>
      <c r="F4" s="25"/>
      <c r="G4" s="116"/>
    </row>
    <row r="5" spans="1:9" s="125" customFormat="1" ht="16.5" thickBot="1" x14ac:dyDescent="0.3">
      <c r="A5" s="11" t="s">
        <v>23</v>
      </c>
      <c r="B5" s="12"/>
      <c r="C5" s="249" t="str">
        <f>IF(Data!A3=0,"",Data!A3)</f>
        <v>DEUTSCHE PRECISION</v>
      </c>
      <c r="D5" s="12"/>
      <c r="E5" s="331" t="s">
        <v>193</v>
      </c>
      <c r="F5" s="254">
        <f>IF(Data!A15=0,"",Data!A15)</f>
        <v>19330</v>
      </c>
      <c r="G5" s="117"/>
      <c r="I5" s="10"/>
    </row>
    <row r="6" spans="1:9" s="125" customFormat="1" x14ac:dyDescent="0.25">
      <c r="A6" s="6"/>
      <c r="B6" s="10"/>
      <c r="C6" s="48"/>
      <c r="D6" s="10"/>
      <c r="E6" s="10"/>
      <c r="F6" s="10"/>
      <c r="G6" s="139"/>
      <c r="I6" s="10"/>
    </row>
    <row r="7" spans="1:9" s="125" customFormat="1" x14ac:dyDescent="0.25">
      <c r="A7" s="6" t="s">
        <v>24</v>
      </c>
      <c r="B7" s="10"/>
      <c r="C7" s="180" t="str">
        <f>IF(Data!A7=0,"",Data!A7)</f>
        <v>ROB PAYNE</v>
      </c>
      <c r="D7" s="10"/>
      <c r="E7" s="10" t="s">
        <v>25</v>
      </c>
      <c r="F7" s="180" t="str">
        <f>IF(Data!C7=0,"",Data!C7)</f>
        <v>314-810-3973</v>
      </c>
      <c r="G7" s="139"/>
      <c r="I7" s="10"/>
    </row>
    <row r="8" spans="1:9" s="125" customFormat="1" x14ac:dyDescent="0.25">
      <c r="A8" s="28" t="s">
        <v>24</v>
      </c>
      <c r="B8" s="29"/>
      <c r="C8" s="182" t="str">
        <f>IF(Data!A9=0,"",Data!A9)</f>
        <v>ROB LUTH</v>
      </c>
      <c r="D8" s="29"/>
      <c r="E8" s="29" t="s">
        <v>25</v>
      </c>
      <c r="F8" s="182" t="str">
        <f>IF(Data!C9=0,"",Data!C9)</f>
        <v>314-810-3979</v>
      </c>
      <c r="G8" s="111"/>
      <c r="I8" s="10"/>
    </row>
    <row r="9" spans="1:9" s="125" customFormat="1" x14ac:dyDescent="0.25">
      <c r="A9" s="28" t="s">
        <v>24</v>
      </c>
      <c r="B9" s="29"/>
      <c r="C9" s="182" t="str">
        <f>IF(Data!A11=0,"",Data!A11)</f>
        <v>MARVIN</v>
      </c>
      <c r="D9" s="29"/>
      <c r="E9" s="29" t="s">
        <v>25</v>
      </c>
      <c r="F9" s="182" t="str">
        <f>IF(Data!C11=0,"",Data!C11)</f>
        <v>314-576-6291</v>
      </c>
      <c r="G9" s="111"/>
      <c r="I9" s="10"/>
    </row>
    <row r="10" spans="1:9" s="125" customFormat="1" x14ac:dyDescent="0.25">
      <c r="A10" s="6"/>
      <c r="B10" s="10"/>
      <c r="C10" s="10"/>
      <c r="D10" s="10"/>
      <c r="E10" s="10"/>
      <c r="F10" s="10"/>
      <c r="G10" s="139"/>
      <c r="I10" s="10"/>
    </row>
    <row r="11" spans="1:9" s="125" customFormat="1" x14ac:dyDescent="0.25">
      <c r="A11" s="6" t="s">
        <v>26</v>
      </c>
      <c r="B11" s="10"/>
      <c r="C11" s="10"/>
      <c r="D11" s="10"/>
      <c r="E11" s="10"/>
      <c r="F11" s="10"/>
      <c r="G11" s="139"/>
      <c r="I11" s="10"/>
    </row>
    <row r="12" spans="1:9" s="125" customFormat="1" ht="16.5" thickBot="1" x14ac:dyDescent="0.3">
      <c r="A12" s="6"/>
      <c r="B12" s="10"/>
      <c r="C12" s="10"/>
      <c r="D12" s="10"/>
      <c r="E12" s="10"/>
      <c r="F12" s="10"/>
      <c r="G12" s="139"/>
      <c r="I12" s="10"/>
    </row>
    <row r="13" spans="1:9" s="125" customFormat="1" x14ac:dyDescent="0.25">
      <c r="A13" s="101" t="s">
        <v>154</v>
      </c>
      <c r="B13" s="17" t="s">
        <v>27</v>
      </c>
      <c r="C13" s="17"/>
      <c r="D13" s="17"/>
      <c r="E13" s="17"/>
      <c r="F13" s="17"/>
      <c r="G13" s="137"/>
      <c r="I13" s="10"/>
    </row>
    <row r="14" spans="1:9" s="125" customFormat="1" x14ac:dyDescent="0.25">
      <c r="A14" s="102" t="s">
        <v>154</v>
      </c>
      <c r="B14" s="29" t="s">
        <v>28</v>
      </c>
      <c r="C14" s="29"/>
      <c r="D14" s="29"/>
      <c r="E14" s="29"/>
      <c r="F14" s="29"/>
      <c r="G14" s="111"/>
      <c r="I14" s="10"/>
    </row>
    <row r="15" spans="1:9" s="125" customFormat="1" x14ac:dyDescent="0.25">
      <c r="A15" s="102" t="s">
        <v>155</v>
      </c>
      <c r="B15" s="29" t="s">
        <v>29</v>
      </c>
      <c r="C15" s="29"/>
      <c r="D15" s="29"/>
      <c r="E15" s="29"/>
      <c r="F15" s="29"/>
      <c r="G15" s="111"/>
      <c r="I15" s="10"/>
    </row>
    <row r="16" spans="1:9" s="125" customFormat="1" x14ac:dyDescent="0.25">
      <c r="A16" s="102" t="s">
        <v>154</v>
      </c>
      <c r="B16" s="29" t="s">
        <v>30</v>
      </c>
      <c r="C16" s="147"/>
      <c r="D16" s="29" t="s">
        <v>31</v>
      </c>
      <c r="E16" s="29"/>
      <c r="F16" s="29"/>
      <c r="G16" s="111"/>
      <c r="I16" s="10"/>
    </row>
    <row r="17" spans="1:7" s="125" customFormat="1" x14ac:dyDescent="0.25">
      <c r="A17" s="102" t="s">
        <v>154</v>
      </c>
      <c r="B17" s="29" t="s">
        <v>32</v>
      </c>
      <c r="C17" s="29"/>
      <c r="D17" s="29"/>
      <c r="E17" s="29"/>
      <c r="F17" s="33"/>
      <c r="G17" s="143"/>
    </row>
    <row r="18" spans="1:7" s="125" customFormat="1" x14ac:dyDescent="0.25">
      <c r="A18" s="102" t="s">
        <v>155</v>
      </c>
      <c r="B18" s="29" t="s">
        <v>33</v>
      </c>
      <c r="C18" s="29"/>
      <c r="D18" s="29"/>
      <c r="E18" s="29"/>
      <c r="F18" s="29"/>
      <c r="G18" s="111"/>
    </row>
    <row r="19" spans="1:7" s="125" customFormat="1" x14ac:dyDescent="0.25">
      <c r="A19" s="102" t="s">
        <v>155</v>
      </c>
      <c r="B19" s="29" t="s">
        <v>34</v>
      </c>
      <c r="C19" s="29"/>
      <c r="D19" s="29"/>
      <c r="E19" s="29"/>
      <c r="F19" s="29"/>
      <c r="G19" s="111"/>
    </row>
    <row r="20" spans="1:7" s="125" customFormat="1" ht="16.5" thickBot="1" x14ac:dyDescent="0.3">
      <c r="A20" s="103" t="s">
        <v>155</v>
      </c>
      <c r="B20" s="38" t="s">
        <v>35</v>
      </c>
      <c r="C20" s="38"/>
      <c r="D20" s="38"/>
      <c r="E20" s="38"/>
      <c r="F20" s="38"/>
      <c r="G20" s="140"/>
    </row>
    <row r="21" spans="1:7" s="125" customFormat="1" x14ac:dyDescent="0.25">
      <c r="A21" s="46"/>
      <c r="B21" s="48"/>
      <c r="C21" s="48"/>
      <c r="D21" s="48"/>
      <c r="E21" s="48"/>
      <c r="F21" s="48"/>
      <c r="G21" s="148"/>
    </row>
    <row r="22" spans="1:7" s="125" customFormat="1" x14ac:dyDescent="0.25">
      <c r="A22" s="6" t="s">
        <v>40</v>
      </c>
      <c r="B22" s="10"/>
      <c r="C22" s="10"/>
      <c r="D22" s="10"/>
      <c r="E22" s="10"/>
      <c r="F22" s="10"/>
      <c r="G22" s="139"/>
    </row>
    <row r="23" spans="1:7" s="125" customFormat="1" ht="16.5" thickBot="1" x14ac:dyDescent="0.3">
      <c r="A23" s="11"/>
      <c r="B23" s="12"/>
      <c r="C23" s="12"/>
      <c r="D23" s="12"/>
      <c r="E23" s="12"/>
      <c r="F23" s="12"/>
      <c r="G23" s="112"/>
    </row>
    <row r="24" spans="1:7" s="125" customFormat="1" x14ac:dyDescent="0.25">
      <c r="A24" s="101" t="s">
        <v>155</v>
      </c>
      <c r="B24" s="43" t="s">
        <v>41</v>
      </c>
      <c r="C24" s="43"/>
      <c r="D24" s="43"/>
      <c r="E24" s="43"/>
      <c r="F24" s="43"/>
      <c r="G24" s="141"/>
    </row>
    <row r="25" spans="1:7" s="125" customFormat="1" x14ac:dyDescent="0.25">
      <c r="A25" s="102" t="s">
        <v>155</v>
      </c>
      <c r="B25" s="10" t="s">
        <v>38</v>
      </c>
      <c r="C25" s="10"/>
      <c r="D25" s="10"/>
      <c r="E25" s="10"/>
      <c r="F25" s="10"/>
      <c r="G25" s="139"/>
    </row>
    <row r="26" spans="1:7" s="125" customFormat="1" x14ac:dyDescent="0.25">
      <c r="A26" s="102" t="s">
        <v>155</v>
      </c>
      <c r="B26" s="41" t="s">
        <v>39</v>
      </c>
      <c r="C26" s="29"/>
      <c r="D26" s="29"/>
      <c r="E26" s="29"/>
      <c r="F26" s="29"/>
      <c r="G26" s="111"/>
    </row>
    <row r="27" spans="1:7" s="125" customFormat="1" ht="16.5" thickBot="1" x14ac:dyDescent="0.3">
      <c r="A27" s="105" t="s">
        <v>155</v>
      </c>
      <c r="B27" s="19" t="s">
        <v>133</v>
      </c>
      <c r="C27" s="20"/>
      <c r="D27" s="20"/>
      <c r="E27" s="20"/>
      <c r="F27" s="20"/>
      <c r="G27" s="142"/>
    </row>
    <row r="28" spans="1:7" s="125" customFormat="1" x14ac:dyDescent="0.25">
      <c r="A28" s="6"/>
      <c r="B28" s="10"/>
      <c r="C28" s="10"/>
      <c r="D28" s="10"/>
      <c r="E28" s="10"/>
      <c r="F28" s="10"/>
      <c r="G28" s="139"/>
    </row>
    <row r="29" spans="1:7" s="125" customFormat="1" ht="16.5" thickBot="1" x14ac:dyDescent="0.3">
      <c r="A29" s="6" t="s">
        <v>36</v>
      </c>
      <c r="B29" s="10"/>
      <c r="C29" s="10"/>
      <c r="D29" s="10"/>
      <c r="E29" s="10"/>
      <c r="F29" s="10"/>
      <c r="G29" s="139"/>
    </row>
    <row r="30" spans="1:7" s="125" customFormat="1" x14ac:dyDescent="0.25">
      <c r="A30" s="32" t="s">
        <v>155</v>
      </c>
      <c r="B30" s="17"/>
      <c r="C30" s="17"/>
      <c r="D30" s="17"/>
      <c r="E30" s="17"/>
      <c r="F30" s="17"/>
      <c r="G30" s="137"/>
    </row>
    <row r="31" spans="1:7" s="125" customFormat="1" x14ac:dyDescent="0.25">
      <c r="A31" s="28"/>
      <c r="B31" s="29"/>
      <c r="C31" s="29"/>
      <c r="D31" s="29"/>
      <c r="E31" s="29"/>
      <c r="F31" s="29"/>
      <c r="G31" s="111"/>
    </row>
    <row r="32" spans="1:7" s="125" customFormat="1" x14ac:dyDescent="0.25">
      <c r="A32" s="28"/>
      <c r="B32" s="29"/>
      <c r="C32" s="29"/>
      <c r="D32" s="29"/>
      <c r="E32" s="29"/>
      <c r="F32" s="29"/>
      <c r="G32" s="111"/>
    </row>
    <row r="33" spans="1:7" s="125" customFormat="1" x14ac:dyDescent="0.25">
      <c r="A33" s="28"/>
      <c r="B33" s="29"/>
      <c r="C33" s="29"/>
      <c r="D33" s="29"/>
      <c r="E33" s="29"/>
      <c r="F33" s="29"/>
      <c r="G33" s="111"/>
    </row>
    <row r="34" spans="1:7" s="125" customFormat="1" ht="16.5" thickBot="1" x14ac:dyDescent="0.3">
      <c r="A34" s="34"/>
      <c r="B34" s="20"/>
      <c r="C34" s="20"/>
      <c r="D34" s="20"/>
      <c r="E34" s="20"/>
      <c r="F34" s="20"/>
      <c r="G34" s="142"/>
    </row>
    <row r="35" spans="1:7" s="125" customFormat="1" x14ac:dyDescent="0.25">
      <c r="A35" s="6"/>
      <c r="B35" s="10"/>
      <c r="C35" s="10"/>
      <c r="D35" s="10"/>
      <c r="E35" s="10"/>
      <c r="F35" s="10"/>
      <c r="G35" s="139"/>
    </row>
    <row r="36" spans="1:7" s="125" customFormat="1" ht="16.5" thickBot="1" x14ac:dyDescent="0.3">
      <c r="A36" s="6" t="s">
        <v>37</v>
      </c>
      <c r="B36" s="10"/>
      <c r="C36" s="10"/>
      <c r="D36" s="10"/>
      <c r="E36" s="10"/>
      <c r="F36" s="10"/>
      <c r="G36" s="139"/>
    </row>
    <row r="37" spans="1:7" s="125" customFormat="1" x14ac:dyDescent="0.25">
      <c r="A37" s="32" t="s">
        <v>155</v>
      </c>
      <c r="B37" s="17"/>
      <c r="C37" s="17"/>
      <c r="D37" s="17"/>
      <c r="E37" s="17"/>
      <c r="F37" s="17"/>
      <c r="G37" s="137"/>
    </row>
    <row r="38" spans="1:7" s="125" customFormat="1" x14ac:dyDescent="0.25">
      <c r="A38" s="28"/>
      <c r="B38" s="29"/>
      <c r="C38" s="29"/>
      <c r="D38" s="29"/>
      <c r="E38" s="29"/>
      <c r="F38" s="29"/>
      <c r="G38" s="111"/>
    </row>
    <row r="39" spans="1:7" s="125" customFormat="1" x14ac:dyDescent="0.25">
      <c r="A39" s="28"/>
      <c r="B39" s="29"/>
      <c r="C39" s="29"/>
      <c r="D39" s="29"/>
      <c r="E39" s="29"/>
      <c r="F39" s="29"/>
      <c r="G39" s="111"/>
    </row>
    <row r="40" spans="1:7" s="125" customFormat="1" x14ac:dyDescent="0.25">
      <c r="A40" s="28"/>
      <c r="B40" s="29"/>
      <c r="C40" s="29"/>
      <c r="D40" s="29"/>
      <c r="E40" s="29"/>
      <c r="F40" s="29"/>
      <c r="G40" s="111"/>
    </row>
    <row r="41" spans="1:7" s="125" customFormat="1" x14ac:dyDescent="0.25">
      <c r="A41" s="28"/>
      <c r="B41" s="29"/>
      <c r="C41" s="29"/>
      <c r="D41" s="29"/>
      <c r="E41" s="29"/>
      <c r="F41" s="29"/>
      <c r="G41" s="111"/>
    </row>
    <row r="42" spans="1:7" s="125" customFormat="1" ht="16.5" thickBot="1" x14ac:dyDescent="0.3">
      <c r="A42" s="115"/>
      <c r="B42" s="118"/>
      <c r="C42" s="118"/>
      <c r="D42" s="118"/>
      <c r="E42" s="118"/>
      <c r="F42" s="118"/>
      <c r="G42" s="144"/>
    </row>
    <row r="43" spans="1:7" s="125" customFormat="1" ht="16.5" thickTop="1" x14ac:dyDescent="0.25">
      <c r="C43" s="10"/>
    </row>
    <row r="44" spans="1:7" s="125" customFormat="1" x14ac:dyDescent="0.25">
      <c r="C44" s="10"/>
    </row>
    <row r="45" spans="1:7" s="125" customFormat="1" x14ac:dyDescent="0.25">
      <c r="C45" s="10"/>
    </row>
    <row r="46" spans="1:7" s="125" customFormat="1" x14ac:dyDescent="0.25">
      <c r="C46" s="10"/>
    </row>
    <row r="47" spans="1:7" s="125" customFormat="1" x14ac:dyDescent="0.25">
      <c r="C47" s="10"/>
    </row>
    <row r="48" spans="1:7" s="125" customFormat="1" x14ac:dyDescent="0.25">
      <c r="C48" s="10"/>
    </row>
    <row r="49" spans="3:3" s="125" customFormat="1" x14ac:dyDescent="0.25">
      <c r="C49" s="10"/>
    </row>
    <row r="50" spans="3:3" s="125" customFormat="1" x14ac:dyDescent="0.25">
      <c r="C50" s="10"/>
    </row>
  </sheetData>
  <mergeCells count="1">
    <mergeCell ref="A1:G1"/>
  </mergeCells>
  <phoneticPr fontId="0" type="noConversion"/>
  <printOptions horizontalCentered="1" verticalCentered="1"/>
  <pageMargins left="0.5" right="0.5" top="0.75" bottom="0.65" header="0.5" footer="0.35"/>
  <pageSetup orientation="portrait" horizontalDpi="4294967292" r:id="rId1"/>
  <headerFooter alignWithMargins="0">
    <oddFooter>&amp;LSafety Checklist&amp;CRev.3&amp;R04/01/2003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opLeftCell="A4" workbookViewId="0">
      <selection activeCell="A51" sqref="A51"/>
    </sheetView>
  </sheetViews>
  <sheetFormatPr defaultRowHeight="15.75" x14ac:dyDescent="0.25"/>
  <cols>
    <col min="1" max="1" width="10.28515625" style="130" customWidth="1"/>
    <col min="2" max="2" width="10.7109375" style="130" customWidth="1"/>
    <col min="3" max="3" width="13.7109375" style="10" customWidth="1"/>
    <col min="4" max="4" width="6.7109375" style="130" customWidth="1"/>
    <col min="5" max="5" width="8.42578125" style="130" customWidth="1"/>
    <col min="6" max="6" width="6.7109375" style="130" customWidth="1"/>
    <col min="7" max="7" width="13.7109375" style="130" customWidth="1"/>
    <col min="8" max="8" width="6.7109375" style="130" customWidth="1"/>
    <col min="9" max="9" width="12.85546875" style="130" customWidth="1"/>
    <col min="10" max="13" width="12.7109375" style="130" customWidth="1"/>
    <col min="14" max="16384" width="9.140625" style="130"/>
  </cols>
  <sheetData>
    <row r="1" spans="1:11" ht="26.25" thickTop="1" x14ac:dyDescent="0.35">
      <c r="A1" s="372" t="s">
        <v>182</v>
      </c>
      <c r="B1" s="373"/>
      <c r="C1" s="373"/>
      <c r="D1" s="373"/>
      <c r="E1" s="373"/>
      <c r="F1" s="373"/>
      <c r="G1" s="373"/>
      <c r="H1" s="373"/>
      <c r="I1" s="374"/>
    </row>
    <row r="2" spans="1:11" ht="15.75" customHeight="1" thickBot="1" x14ac:dyDescent="0.4">
      <c r="A2" s="119"/>
      <c r="B2" s="86"/>
      <c r="D2" s="86"/>
      <c r="E2" s="86"/>
      <c r="F2" s="86"/>
      <c r="G2" s="86"/>
      <c r="H2" s="86"/>
      <c r="I2" s="132"/>
    </row>
    <row r="3" spans="1:11" ht="16.5" customHeight="1" thickBot="1" x14ac:dyDescent="0.3">
      <c r="A3" s="22" t="s">
        <v>136</v>
      </c>
      <c r="B3" s="149"/>
      <c r="C3" s="31" t="s">
        <v>194</v>
      </c>
      <c r="D3" s="149"/>
      <c r="E3" s="149"/>
      <c r="F3" s="149"/>
      <c r="G3" s="149"/>
      <c r="H3" s="149"/>
      <c r="I3" s="150"/>
    </row>
    <row r="4" spans="1:11" s="125" customFormat="1" ht="16.5" customHeight="1" thickBot="1" x14ac:dyDescent="0.3">
      <c r="A4" s="22" t="s">
        <v>65</v>
      </c>
      <c r="B4" s="31"/>
      <c r="C4" s="31"/>
      <c r="D4" s="31"/>
      <c r="E4" s="49" t="s">
        <v>66</v>
      </c>
      <c r="F4" s="31"/>
      <c r="G4" s="31"/>
      <c r="H4" s="31"/>
      <c r="I4" s="108"/>
    </row>
    <row r="5" spans="1:11" s="125" customFormat="1" ht="16.5" thickBot="1" x14ac:dyDescent="0.3">
      <c r="A5" s="6"/>
      <c r="B5" s="10"/>
      <c r="C5" s="10"/>
      <c r="D5" s="10"/>
      <c r="E5" s="10"/>
      <c r="F5" s="25"/>
      <c r="G5" s="25"/>
      <c r="H5" s="25"/>
      <c r="I5" s="116"/>
    </row>
    <row r="6" spans="1:11" s="125" customFormat="1" x14ac:dyDescent="0.25">
      <c r="A6" s="62" t="s">
        <v>77</v>
      </c>
      <c r="B6" s="109"/>
      <c r="C6" s="248" t="str">
        <f>IF(Data!A3=0,"",Data!A3)</f>
        <v>DEUTSCHE PRECISION</v>
      </c>
      <c r="D6" s="48"/>
      <c r="E6" s="48"/>
      <c r="F6" s="50"/>
      <c r="G6" s="50"/>
      <c r="H6" s="50"/>
      <c r="I6" s="110"/>
      <c r="K6" s="10"/>
    </row>
    <row r="7" spans="1:11" s="125" customFormat="1" x14ac:dyDescent="0.25">
      <c r="A7" s="60" t="s">
        <v>75</v>
      </c>
      <c r="B7" s="41"/>
      <c r="C7" s="238" t="str">
        <f>IF(Data!B3=0,"",Data!B3)</f>
        <v>11600 ADIE ROAD</v>
      </c>
      <c r="D7" s="29"/>
      <c r="E7" s="29"/>
      <c r="F7" s="29"/>
      <c r="G7" s="29"/>
      <c r="H7" s="29"/>
      <c r="I7" s="111"/>
      <c r="K7" s="10"/>
    </row>
    <row r="8" spans="1:11" s="125" customFormat="1" ht="16.5" thickBot="1" x14ac:dyDescent="0.3">
      <c r="A8" s="63" t="s">
        <v>74</v>
      </c>
      <c r="B8" s="61"/>
      <c r="C8" s="255" t="str">
        <f>IF(Data!C3=0,"",Data!C3)</f>
        <v>MARYLAND HEIGHTS</v>
      </c>
      <c r="D8" s="255" t="str">
        <f>IF(Data!D3=0,"",Data!D3)</f>
        <v>MO</v>
      </c>
      <c r="E8" s="255">
        <f>IF(Data!E3=0,"",Data!E3)</f>
        <v>63043</v>
      </c>
      <c r="F8" s="12"/>
      <c r="G8" s="12"/>
      <c r="H8" s="12"/>
      <c r="I8" s="112"/>
      <c r="K8" s="10"/>
    </row>
    <row r="9" spans="1:11" s="125" customFormat="1" ht="16.5" thickBot="1" x14ac:dyDescent="0.3">
      <c r="A9" s="63"/>
      <c r="B9" s="12"/>
      <c r="C9" s="12"/>
      <c r="D9" s="12"/>
      <c r="E9" s="12"/>
      <c r="F9" s="12"/>
      <c r="G9" s="12"/>
      <c r="H9" s="12"/>
      <c r="I9" s="112"/>
      <c r="K9" s="10"/>
    </row>
    <row r="10" spans="1:11" s="125" customFormat="1" ht="16.5" thickBot="1" x14ac:dyDescent="0.3">
      <c r="A10" s="11" t="s">
        <v>18</v>
      </c>
      <c r="B10" s="12" t="str">
        <f>IF(Data!A7=0,"",Data!A7)</f>
        <v>ROB PAYNE</v>
      </c>
      <c r="C10" s="12"/>
      <c r="D10" s="12"/>
      <c r="E10" s="12"/>
      <c r="F10" s="61" t="s">
        <v>183</v>
      </c>
      <c r="G10" s="12"/>
      <c r="H10" s="12"/>
      <c r="I10" s="112"/>
      <c r="K10" s="10"/>
    </row>
    <row r="11" spans="1:11" s="125" customFormat="1" ht="16.5" thickBot="1" x14ac:dyDescent="0.3">
      <c r="A11" s="63"/>
      <c r="B11" s="12"/>
      <c r="C11" s="12"/>
      <c r="D11" s="12"/>
      <c r="E11" s="12"/>
      <c r="F11" s="12"/>
      <c r="G11" s="12"/>
      <c r="H11" s="12"/>
      <c r="I11" s="112"/>
      <c r="K11" s="10"/>
    </row>
    <row r="12" spans="1:11" s="125" customFormat="1" x14ac:dyDescent="0.25">
      <c r="A12" s="62" t="s">
        <v>77</v>
      </c>
      <c r="B12" s="109" t="s">
        <v>140</v>
      </c>
      <c r="C12" s="120"/>
      <c r="D12" s="48" t="s">
        <v>248</v>
      </c>
      <c r="E12" s="48"/>
      <c r="F12" s="50"/>
      <c r="G12" s="50"/>
      <c r="H12" s="50"/>
      <c r="I12" s="110"/>
      <c r="K12" s="10"/>
    </row>
    <row r="13" spans="1:11" s="125" customFormat="1" x14ac:dyDescent="0.25">
      <c r="A13" s="60" t="s">
        <v>75</v>
      </c>
      <c r="B13" s="41" t="s">
        <v>168</v>
      </c>
      <c r="C13" s="121"/>
      <c r="D13" s="29" t="s">
        <v>249</v>
      </c>
      <c r="E13" s="29"/>
      <c r="F13" s="29"/>
      <c r="G13" s="29"/>
      <c r="H13" s="29"/>
      <c r="I13" s="111"/>
      <c r="K13" s="10"/>
    </row>
    <row r="14" spans="1:11" s="125" customFormat="1" ht="16.5" customHeight="1" thickBot="1" x14ac:dyDescent="0.3">
      <c r="A14" s="63" t="s">
        <v>141</v>
      </c>
      <c r="B14" s="61" t="s">
        <v>142</v>
      </c>
      <c r="C14" s="122"/>
      <c r="D14" s="12" t="s">
        <v>250</v>
      </c>
      <c r="E14" s="12"/>
      <c r="F14" s="12"/>
      <c r="G14" s="12"/>
      <c r="H14" s="12"/>
      <c r="I14" s="112"/>
      <c r="K14" s="10"/>
    </row>
    <row r="15" spans="1:11" s="125" customFormat="1" ht="16.5" thickBot="1" x14ac:dyDescent="0.3">
      <c r="A15" s="6"/>
      <c r="B15" s="10"/>
      <c r="C15" s="10"/>
      <c r="D15" s="10"/>
      <c r="E15" s="10"/>
      <c r="F15" s="10"/>
      <c r="G15" s="10"/>
      <c r="H15" s="10"/>
      <c r="I15" s="139"/>
      <c r="K15" s="10"/>
    </row>
    <row r="16" spans="1:11" s="125" customFormat="1" ht="16.5" thickBot="1" x14ac:dyDescent="0.3">
      <c r="A16" s="51" t="s">
        <v>67</v>
      </c>
      <c r="B16" s="23"/>
      <c r="C16" s="65" t="s">
        <v>68</v>
      </c>
      <c r="D16" s="106" t="s">
        <v>155</v>
      </c>
      <c r="E16" s="23" t="s">
        <v>69</v>
      </c>
      <c r="F16" s="53"/>
      <c r="G16" s="52" t="s">
        <v>68</v>
      </c>
      <c r="H16" s="107" t="s">
        <v>154</v>
      </c>
      <c r="I16" s="54"/>
      <c r="K16" s="10"/>
    </row>
    <row r="17" spans="1:11" s="125" customFormat="1" ht="16.5" thickBot="1" x14ac:dyDescent="0.3">
      <c r="A17" s="22" t="s">
        <v>137</v>
      </c>
      <c r="B17" s="31"/>
      <c r="C17" s="65" t="s">
        <v>138</v>
      </c>
      <c r="D17" s="67" t="s">
        <v>154</v>
      </c>
      <c r="E17" s="23" t="s">
        <v>139</v>
      </c>
      <c r="F17" s="53"/>
      <c r="G17" s="181" t="s">
        <v>251</v>
      </c>
      <c r="H17" s="31"/>
      <c r="I17" s="124"/>
      <c r="K17" s="10"/>
    </row>
    <row r="18" spans="1:11" s="125" customFormat="1" x14ac:dyDescent="0.25">
      <c r="A18" s="6"/>
      <c r="B18" s="10"/>
      <c r="C18" s="10"/>
      <c r="D18" s="10"/>
      <c r="E18" s="10"/>
      <c r="F18" s="10"/>
      <c r="G18" s="10"/>
      <c r="H18" s="10"/>
      <c r="I18" s="139"/>
      <c r="K18" s="10"/>
    </row>
    <row r="19" spans="1:11" s="125" customFormat="1" x14ac:dyDescent="0.25">
      <c r="A19" s="60" t="s">
        <v>76</v>
      </c>
      <c r="B19" s="43" t="s">
        <v>252</v>
      </c>
      <c r="C19" s="43"/>
      <c r="D19" s="43"/>
      <c r="E19" s="43"/>
      <c r="F19" s="55"/>
      <c r="G19" s="55"/>
      <c r="H19" s="55"/>
      <c r="I19" s="151"/>
    </row>
    <row r="20" spans="1:11" s="125" customFormat="1" x14ac:dyDescent="0.25">
      <c r="A20" s="42" t="s">
        <v>253</v>
      </c>
      <c r="B20" s="43"/>
      <c r="C20" s="43"/>
      <c r="D20" s="43"/>
      <c r="E20" s="43"/>
      <c r="F20" s="43"/>
      <c r="G20" s="43"/>
      <c r="H20" s="43"/>
      <c r="I20" s="141"/>
    </row>
    <row r="21" spans="1:11" s="125" customFormat="1" x14ac:dyDescent="0.25">
      <c r="A21" s="42" t="s">
        <v>254</v>
      </c>
      <c r="B21" s="43"/>
      <c r="C21" s="43"/>
      <c r="D21" s="43"/>
      <c r="E21" s="43"/>
      <c r="F21" s="43"/>
      <c r="G21" s="43"/>
      <c r="H21" s="43"/>
      <c r="I21" s="141"/>
    </row>
    <row r="22" spans="1:11" s="125" customFormat="1" x14ac:dyDescent="0.25">
      <c r="A22" s="42" t="s">
        <v>255</v>
      </c>
      <c r="B22" s="43"/>
      <c r="C22" s="43"/>
      <c r="D22" s="43"/>
      <c r="E22" s="43"/>
      <c r="F22" s="43"/>
      <c r="G22" s="43"/>
      <c r="H22" s="43"/>
      <c r="I22" s="141"/>
    </row>
    <row r="23" spans="1:11" s="125" customFormat="1" x14ac:dyDescent="0.25">
      <c r="A23" s="42" t="s">
        <v>256</v>
      </c>
      <c r="B23" s="43"/>
      <c r="C23" s="43"/>
      <c r="D23" s="43"/>
      <c r="E23" s="43"/>
      <c r="F23" s="43"/>
      <c r="G23" s="43"/>
      <c r="H23" s="43"/>
      <c r="I23" s="141"/>
    </row>
    <row r="24" spans="1:11" s="125" customFormat="1" x14ac:dyDescent="0.25">
      <c r="A24" s="42" t="s">
        <v>257</v>
      </c>
      <c r="B24" s="43"/>
      <c r="C24" s="43"/>
      <c r="D24" s="43"/>
      <c r="E24" s="43"/>
      <c r="F24" s="43"/>
      <c r="G24" s="43"/>
      <c r="H24" s="43"/>
      <c r="I24" s="141"/>
    </row>
    <row r="25" spans="1:11" s="125" customFormat="1" x14ac:dyDescent="0.25">
      <c r="A25" s="42"/>
      <c r="B25" s="43"/>
      <c r="C25" s="43"/>
      <c r="D25" s="43"/>
      <c r="E25" s="43"/>
      <c r="F25" s="43"/>
      <c r="G25" s="43"/>
      <c r="H25" s="43"/>
      <c r="I25" s="141"/>
    </row>
    <row r="26" spans="1:11" s="125" customFormat="1" ht="16.5" thickBot="1" x14ac:dyDescent="0.3">
      <c r="A26" s="6"/>
      <c r="B26" s="10"/>
      <c r="C26" s="10"/>
      <c r="D26" s="10"/>
      <c r="E26" s="10"/>
      <c r="F26" s="10"/>
      <c r="G26" s="10"/>
      <c r="H26" s="10"/>
      <c r="I26" s="139"/>
    </row>
    <row r="27" spans="1:11" s="125" customFormat="1" x14ac:dyDescent="0.25">
      <c r="A27" s="46"/>
      <c r="B27" s="48"/>
      <c r="C27" s="48"/>
      <c r="D27" s="48"/>
      <c r="E27" s="48"/>
      <c r="F27" s="48"/>
      <c r="G27" s="48"/>
      <c r="H27" s="48"/>
      <c r="I27" s="148"/>
    </row>
    <row r="28" spans="1:11" s="125" customFormat="1" x14ac:dyDescent="0.25">
      <c r="A28" s="6" t="s">
        <v>95</v>
      </c>
      <c r="B28" s="10"/>
      <c r="C28" s="10"/>
      <c r="D28" s="10"/>
      <c r="E28" s="10"/>
      <c r="F28" s="10"/>
      <c r="G28" s="43"/>
      <c r="H28" s="43"/>
      <c r="I28" s="141"/>
    </row>
    <row r="29" spans="1:11" s="125" customFormat="1" x14ac:dyDescent="0.25">
      <c r="A29" s="6" t="s">
        <v>258</v>
      </c>
      <c r="B29" s="10"/>
      <c r="C29" s="10"/>
      <c r="D29" s="10"/>
      <c r="E29" s="10"/>
      <c r="F29" s="10"/>
      <c r="G29" s="10"/>
      <c r="H29" s="10"/>
      <c r="I29" s="139"/>
    </row>
    <row r="30" spans="1:11" s="125" customFormat="1" x14ac:dyDescent="0.25">
      <c r="A30" s="28" t="s">
        <v>259</v>
      </c>
      <c r="B30" s="29"/>
      <c r="C30" s="29"/>
      <c r="D30" s="29"/>
      <c r="E30" s="29"/>
      <c r="F30" s="29"/>
      <c r="G30" s="29"/>
      <c r="H30" s="29"/>
      <c r="I30" s="111"/>
    </row>
    <row r="31" spans="1:11" s="125" customFormat="1" x14ac:dyDescent="0.25">
      <c r="A31" s="28"/>
      <c r="B31" s="43"/>
      <c r="C31" s="43"/>
      <c r="D31" s="43"/>
      <c r="E31" s="43"/>
      <c r="F31" s="43"/>
      <c r="G31" s="29"/>
      <c r="H31" s="29"/>
      <c r="I31" s="111"/>
    </row>
    <row r="32" spans="1:11" s="125" customFormat="1" x14ac:dyDescent="0.25">
      <c r="A32" s="28"/>
      <c r="B32" s="29"/>
      <c r="C32" s="29"/>
      <c r="D32" s="29"/>
      <c r="E32" s="29"/>
      <c r="F32" s="29"/>
      <c r="G32" s="29"/>
      <c r="H32" s="29"/>
      <c r="I32" s="111"/>
    </row>
    <row r="33" spans="1:9" s="125" customFormat="1" ht="16.5" thickBot="1" x14ac:dyDescent="0.3">
      <c r="A33" s="34"/>
      <c r="B33" s="20"/>
      <c r="C33" s="20"/>
      <c r="D33" s="20"/>
      <c r="E33" s="20"/>
      <c r="F33" s="20"/>
      <c r="G33" s="20"/>
      <c r="H33" s="20"/>
      <c r="I33" s="142"/>
    </row>
    <row r="34" spans="1:9" s="125" customFormat="1" x14ac:dyDescent="0.25">
      <c r="A34" s="256"/>
      <c r="B34" s="257"/>
      <c r="C34" s="257"/>
      <c r="D34" s="257"/>
      <c r="E34" s="257"/>
      <c r="F34" s="257"/>
      <c r="G34" s="257"/>
      <c r="H34" s="257"/>
      <c r="I34" s="258"/>
    </row>
    <row r="35" spans="1:9" s="125" customFormat="1" x14ac:dyDescent="0.25">
      <c r="A35" s="6" t="s">
        <v>163</v>
      </c>
      <c r="B35" s="10"/>
      <c r="C35" s="10"/>
      <c r="D35" s="10"/>
      <c r="E35" s="10"/>
      <c r="F35" s="10"/>
      <c r="G35" s="10"/>
      <c r="H35" s="10"/>
      <c r="I35" s="139"/>
    </row>
    <row r="36" spans="1:9" s="125" customFormat="1" ht="16.5" thickBot="1" x14ac:dyDescent="0.3">
      <c r="A36" s="259"/>
      <c r="B36" s="260"/>
      <c r="C36" s="260"/>
      <c r="D36" s="260"/>
      <c r="E36" s="260"/>
      <c r="F36" s="260"/>
      <c r="G36" s="260"/>
      <c r="H36" s="260"/>
      <c r="I36" s="261"/>
    </row>
    <row r="37" spans="1:9" s="125" customFormat="1" ht="16.5" thickBot="1" x14ac:dyDescent="0.3">
      <c r="A37" s="64" t="s">
        <v>70</v>
      </c>
      <c r="B37" s="65" t="s">
        <v>71</v>
      </c>
      <c r="C37" s="65" t="s">
        <v>72</v>
      </c>
      <c r="D37" s="66" t="s">
        <v>73</v>
      </c>
      <c r="E37" s="53"/>
      <c r="F37" s="52" t="s">
        <v>169</v>
      </c>
      <c r="G37" s="49"/>
      <c r="H37" s="31"/>
      <c r="I37" s="124"/>
    </row>
    <row r="38" spans="1:9" s="125" customFormat="1" x14ac:dyDescent="0.25">
      <c r="A38" s="152"/>
      <c r="B38" s="153"/>
      <c r="C38" s="154"/>
      <c r="D38" s="45"/>
      <c r="E38" s="154"/>
      <c r="F38" s="45"/>
      <c r="G38" s="43"/>
      <c r="H38" s="43"/>
      <c r="I38" s="141"/>
    </row>
    <row r="39" spans="1:9" s="125" customFormat="1" x14ac:dyDescent="0.25">
      <c r="A39" s="152"/>
      <c r="B39" s="153"/>
      <c r="C39" s="154"/>
      <c r="D39" s="45"/>
      <c r="E39" s="154"/>
      <c r="F39" s="45"/>
      <c r="G39" s="43"/>
      <c r="H39" s="43"/>
      <c r="I39" s="141"/>
    </row>
    <row r="40" spans="1:9" s="125" customFormat="1" x14ac:dyDescent="0.25">
      <c r="A40" s="152"/>
      <c r="B40" s="153"/>
      <c r="C40" s="154"/>
      <c r="D40" s="45"/>
      <c r="E40" s="154"/>
      <c r="F40" s="45"/>
      <c r="G40" s="43"/>
      <c r="H40" s="43"/>
      <c r="I40" s="141"/>
    </row>
    <row r="41" spans="1:9" s="125" customFormat="1" x14ac:dyDescent="0.25">
      <c r="A41" s="30"/>
      <c r="B41" s="35"/>
      <c r="C41" s="121"/>
      <c r="D41" s="41"/>
      <c r="E41" s="121"/>
      <c r="F41" s="41"/>
      <c r="G41" s="29"/>
      <c r="H41" s="29"/>
      <c r="I41" s="111"/>
    </row>
    <row r="42" spans="1:9" s="125" customFormat="1" x14ac:dyDescent="0.25">
      <c r="A42" s="30"/>
      <c r="B42" s="35"/>
      <c r="C42" s="121"/>
      <c r="D42" s="41"/>
      <c r="E42" s="121"/>
      <c r="F42" s="41"/>
      <c r="G42" s="29"/>
      <c r="H42" s="29"/>
      <c r="I42" s="111"/>
    </row>
    <row r="43" spans="1:9" s="125" customFormat="1" ht="16.5" thickBot="1" x14ac:dyDescent="0.3">
      <c r="A43" s="155"/>
      <c r="B43" s="156"/>
      <c r="C43" s="122"/>
      <c r="D43" s="19"/>
      <c r="E43" s="122"/>
      <c r="F43" s="19"/>
      <c r="G43" s="20"/>
      <c r="H43" s="20"/>
      <c r="I43" s="142"/>
    </row>
    <row r="44" spans="1:9" s="125" customFormat="1" x14ac:dyDescent="0.25"/>
    <row r="45" spans="1:9" s="125" customFormat="1" x14ac:dyDescent="0.25"/>
    <row r="46" spans="1:9" s="125" customFormat="1" x14ac:dyDescent="0.25"/>
    <row r="47" spans="1:9" s="125" customFormat="1" x14ac:dyDescent="0.25">
      <c r="C47" s="10"/>
    </row>
    <row r="48" spans="1:9" s="125" customFormat="1" x14ac:dyDescent="0.25">
      <c r="C48" s="10"/>
    </row>
    <row r="49" spans="3:3" s="125" customFormat="1" x14ac:dyDescent="0.25">
      <c r="C49" s="10"/>
    </row>
    <row r="50" spans="3:3" s="125" customFormat="1" x14ac:dyDescent="0.25">
      <c r="C50" s="10"/>
    </row>
    <row r="51" spans="3:3" s="125" customFormat="1" x14ac:dyDescent="0.25">
      <c r="C51" s="10"/>
    </row>
    <row r="52" spans="3:3" s="125" customFormat="1" x14ac:dyDescent="0.25">
      <c r="C52" s="10"/>
    </row>
    <row r="53" spans="3:3" s="125" customFormat="1" x14ac:dyDescent="0.25">
      <c r="C53" s="10"/>
    </row>
    <row r="54" spans="3:3" s="125" customFormat="1" x14ac:dyDescent="0.25">
      <c r="C54" s="10"/>
    </row>
  </sheetData>
  <mergeCells count="1">
    <mergeCell ref="A1:I1"/>
  </mergeCells>
  <phoneticPr fontId="0" type="noConversion"/>
  <printOptions horizontalCentered="1" verticalCentered="1"/>
  <pageMargins left="0.5" right="0.5" top="0.75" bottom="0.65" header="0.5" footer="0.35"/>
  <pageSetup orientation="portrait" horizontalDpi="4294967293" r:id="rId1"/>
  <headerFooter alignWithMargins="0">
    <oddFooter>&amp;LMachinery Data Sheet&amp;CRev.3&amp;R04/01/2003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opLeftCell="A13" zoomScaleNormal="100" workbookViewId="0">
      <selection activeCell="L31" sqref="L31"/>
    </sheetView>
  </sheetViews>
  <sheetFormatPr defaultRowHeight="15.75" x14ac:dyDescent="0.25"/>
  <cols>
    <col min="1" max="1" width="8" style="130" customWidth="1"/>
    <col min="2" max="2" width="12" style="130" customWidth="1"/>
    <col min="3" max="3" width="7.7109375" style="130" customWidth="1"/>
    <col min="4" max="4" width="7.7109375" style="10" customWidth="1"/>
    <col min="5" max="16" width="7.7109375" style="130" customWidth="1"/>
    <col min="17" max="16384" width="9.140625" style="130"/>
  </cols>
  <sheetData>
    <row r="1" spans="1:16" ht="26.25" thickTop="1" x14ac:dyDescent="0.35">
      <c r="A1" s="372" t="s">
        <v>195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6"/>
    </row>
    <row r="2" spans="1:16" s="125" customFormat="1" ht="15.75" customHeight="1" thickBot="1" x14ac:dyDescent="0.3">
      <c r="A2" s="95"/>
      <c r="B2" s="2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12"/>
    </row>
    <row r="3" spans="1:16" ht="15.75" customHeight="1" thickBot="1" x14ac:dyDescent="0.3">
      <c r="A3" s="6" t="s">
        <v>110</v>
      </c>
      <c r="B3" s="10"/>
      <c r="C3" s="262">
        <f>IF(Data!A15=0,"",Data!A15)</f>
        <v>19330</v>
      </c>
      <c r="E3" s="86"/>
      <c r="F3" s="86"/>
      <c r="G3" s="157"/>
      <c r="H3" s="86"/>
      <c r="I3" s="86"/>
      <c r="J3" s="86"/>
      <c r="K3" s="86"/>
      <c r="L3" s="86"/>
      <c r="M3" s="86"/>
      <c r="N3" s="86"/>
      <c r="O3" s="86"/>
      <c r="P3" s="132"/>
    </row>
    <row r="4" spans="1:16" ht="15.75" customHeight="1" thickBot="1" x14ac:dyDescent="0.3">
      <c r="A4" s="22" t="s">
        <v>10</v>
      </c>
      <c r="B4" s="245">
        <f>IF(Data!C15=0,"",Data!C15)</f>
        <v>41345</v>
      </c>
      <c r="C4" s="177"/>
      <c r="D4" s="31"/>
      <c r="E4" s="149"/>
      <c r="F4" s="158"/>
      <c r="G4" s="123" t="s">
        <v>23</v>
      </c>
      <c r="H4" s="159"/>
      <c r="I4" s="159"/>
      <c r="J4" s="255" t="str">
        <f>IF(Data!A3=0,"",Data!A3)</f>
        <v>DEUTSCHE PRECISION</v>
      </c>
      <c r="K4" s="263"/>
      <c r="L4" s="263"/>
      <c r="M4" s="255" t="str">
        <f>IF(Data!C3=0,"",Data!C3)</f>
        <v>MARYLAND HEIGHTS</v>
      </c>
      <c r="N4" s="263"/>
      <c r="O4" s="255" t="str">
        <f>IF(Data!D3=0,"",Data!D3)</f>
        <v>MO</v>
      </c>
      <c r="P4" s="264"/>
    </row>
    <row r="5" spans="1:16" s="125" customFormat="1" ht="15.75" customHeight="1" thickBot="1" x14ac:dyDescent="0.3">
      <c r="A5" s="96"/>
      <c r="B5" s="213"/>
      <c r="C5" s="160"/>
      <c r="D5" s="160"/>
      <c r="E5" s="160"/>
      <c r="F5" s="161"/>
      <c r="G5" s="162"/>
      <c r="H5" s="118"/>
      <c r="I5" s="118"/>
      <c r="J5" s="118"/>
      <c r="K5" s="118"/>
      <c r="L5" s="118"/>
      <c r="M5" s="118"/>
      <c r="N5" s="118"/>
      <c r="O5" s="118"/>
      <c r="P5" s="144"/>
    </row>
    <row r="6" spans="1:16" s="89" customFormat="1" ht="16.5" thickTop="1" x14ac:dyDescent="0.25">
      <c r="A6" s="217"/>
      <c r="B6" s="219"/>
      <c r="C6" s="92" t="s">
        <v>96</v>
      </c>
      <c r="D6" s="93" t="s">
        <v>97</v>
      </c>
      <c r="E6" s="92" t="s">
        <v>98</v>
      </c>
      <c r="F6" s="92" t="s">
        <v>99</v>
      </c>
      <c r="G6" s="92" t="s">
        <v>100</v>
      </c>
      <c r="H6" s="92" t="s">
        <v>101</v>
      </c>
      <c r="I6" s="92" t="s">
        <v>102</v>
      </c>
      <c r="J6" s="92" t="s">
        <v>103</v>
      </c>
      <c r="K6" s="92" t="s">
        <v>104</v>
      </c>
      <c r="L6" s="92" t="s">
        <v>105</v>
      </c>
      <c r="M6" s="92" t="s">
        <v>106</v>
      </c>
      <c r="N6" s="92" t="s">
        <v>107</v>
      </c>
      <c r="O6" s="92" t="s">
        <v>108</v>
      </c>
      <c r="P6" s="94" t="s">
        <v>109</v>
      </c>
    </row>
    <row r="7" spans="1:16" s="125" customFormat="1" x14ac:dyDescent="0.25">
      <c r="A7" s="218" t="s">
        <v>111</v>
      </c>
      <c r="B7" s="214"/>
      <c r="C7" s="90"/>
      <c r="D7" s="90"/>
      <c r="E7" s="90"/>
      <c r="F7" s="35"/>
      <c r="G7" s="35"/>
      <c r="H7" s="35"/>
      <c r="I7" s="35"/>
      <c r="J7" s="35"/>
      <c r="K7" s="35"/>
      <c r="L7" s="35"/>
      <c r="M7" s="35"/>
      <c r="N7" s="35"/>
      <c r="O7" s="35"/>
      <c r="P7" s="163"/>
    </row>
    <row r="8" spans="1:16" s="125" customFormat="1" x14ac:dyDescent="0.25">
      <c r="A8" s="28" t="s">
        <v>112</v>
      </c>
      <c r="B8" s="12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163"/>
    </row>
    <row r="9" spans="1:16" s="125" customFormat="1" x14ac:dyDescent="0.25">
      <c r="A9" s="28" t="s">
        <v>120</v>
      </c>
      <c r="B9" s="12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163"/>
    </row>
    <row r="10" spans="1:16" s="125" customFormat="1" x14ac:dyDescent="0.25">
      <c r="A10" s="30" t="s">
        <v>113</v>
      </c>
      <c r="B10" s="12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63"/>
    </row>
    <row r="11" spans="1:16" s="125" customFormat="1" x14ac:dyDescent="0.25">
      <c r="A11" s="30" t="s">
        <v>114</v>
      </c>
      <c r="B11" s="121"/>
      <c r="C11" s="35"/>
      <c r="D11" s="16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63"/>
    </row>
    <row r="12" spans="1:16" s="125" customFormat="1" x14ac:dyDescent="0.25">
      <c r="A12" s="30" t="s">
        <v>116</v>
      </c>
      <c r="B12" s="12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163"/>
    </row>
    <row r="13" spans="1:16" s="125" customFormat="1" x14ac:dyDescent="0.25">
      <c r="A13" s="30" t="s">
        <v>115</v>
      </c>
      <c r="B13" s="12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63"/>
    </row>
    <row r="14" spans="1:16" s="125" customFormat="1" x14ac:dyDescent="0.25">
      <c r="A14" s="30" t="s">
        <v>117</v>
      </c>
      <c r="B14" s="121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163"/>
    </row>
    <row r="15" spans="1:16" s="125" customFormat="1" x14ac:dyDescent="0.25">
      <c r="A15" s="30" t="s">
        <v>118</v>
      </c>
      <c r="B15" s="121"/>
      <c r="C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163"/>
    </row>
    <row r="16" spans="1:16" s="125" customFormat="1" x14ac:dyDescent="0.25">
      <c r="A16" s="30" t="s">
        <v>119</v>
      </c>
      <c r="B16" s="12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163"/>
    </row>
    <row r="17" spans="1:16" s="125" customFormat="1" x14ac:dyDescent="0.25">
      <c r="A17" s="30" t="s">
        <v>121</v>
      </c>
      <c r="B17" s="12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63"/>
    </row>
    <row r="18" spans="1:16" s="125" customFormat="1" ht="16.5" thickBot="1" x14ac:dyDescent="0.3">
      <c r="A18" s="165" t="s">
        <v>122</v>
      </c>
      <c r="B18" s="215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166"/>
    </row>
    <row r="19" spans="1:16" s="125" customFormat="1" ht="16.5" thickBot="1" x14ac:dyDescent="0.3">
      <c r="A19" s="22"/>
      <c r="B19" s="31"/>
      <c r="C19" s="97" t="s">
        <v>124</v>
      </c>
      <c r="D19" s="97" t="s">
        <v>125</v>
      </c>
      <c r="E19" s="97" t="s">
        <v>126</v>
      </c>
      <c r="F19" s="97"/>
      <c r="G19" s="97" t="s">
        <v>124</v>
      </c>
      <c r="H19" s="97" t="s">
        <v>125</v>
      </c>
      <c r="I19" s="97" t="s">
        <v>126</v>
      </c>
      <c r="J19" s="97"/>
      <c r="K19" s="97" t="s">
        <v>124</v>
      </c>
      <c r="L19" s="97" t="s">
        <v>125</v>
      </c>
      <c r="M19" s="97" t="s">
        <v>126</v>
      </c>
      <c r="N19" s="31"/>
      <c r="O19" s="31"/>
      <c r="P19" s="124"/>
    </row>
    <row r="20" spans="1:16" s="125" customFormat="1" x14ac:dyDescent="0.25">
      <c r="A20" s="152" t="s">
        <v>123</v>
      </c>
      <c r="B20" s="154"/>
      <c r="C20" s="93"/>
      <c r="D20" s="93"/>
      <c r="E20" s="93"/>
      <c r="F20" s="69"/>
      <c r="G20" s="93"/>
      <c r="H20" s="93"/>
      <c r="I20" s="93"/>
      <c r="J20" s="69"/>
      <c r="K20" s="93"/>
      <c r="L20" s="93"/>
      <c r="M20" s="93"/>
      <c r="N20" s="109"/>
      <c r="O20" s="48"/>
      <c r="P20" s="148"/>
    </row>
    <row r="21" spans="1:16" s="125" customFormat="1" ht="16.5" thickBot="1" x14ac:dyDescent="0.3">
      <c r="A21" s="165" t="s">
        <v>127</v>
      </c>
      <c r="B21" s="215"/>
      <c r="C21" s="113"/>
      <c r="D21" s="113"/>
      <c r="E21" s="113"/>
      <c r="F21" s="98"/>
      <c r="G21" s="113"/>
      <c r="H21" s="113"/>
      <c r="I21" s="113"/>
      <c r="J21" s="98"/>
      <c r="K21" s="113"/>
      <c r="L21" s="113"/>
      <c r="M21" s="113"/>
      <c r="N21" s="167"/>
      <c r="O21" s="10"/>
      <c r="P21" s="139"/>
    </row>
    <row r="22" spans="1:16" s="125" customFormat="1" ht="16.5" thickBot="1" x14ac:dyDescent="0.3">
      <c r="A22" s="168"/>
      <c r="B22" s="53"/>
      <c r="C22" s="65" t="s">
        <v>124</v>
      </c>
      <c r="D22" s="65" t="s">
        <v>125</v>
      </c>
      <c r="E22" s="65" t="s">
        <v>130</v>
      </c>
      <c r="F22" s="65"/>
      <c r="G22" s="65" t="s">
        <v>124</v>
      </c>
      <c r="H22" s="65" t="s">
        <v>125</v>
      </c>
      <c r="I22" s="65" t="s">
        <v>130</v>
      </c>
      <c r="J22" s="65"/>
      <c r="K22" s="65" t="s">
        <v>124</v>
      </c>
      <c r="L22" s="65" t="s">
        <v>125</v>
      </c>
      <c r="M22" s="65" t="s">
        <v>130</v>
      </c>
      <c r="N22" s="49"/>
      <c r="O22" s="31"/>
      <c r="P22" s="124"/>
    </row>
    <row r="23" spans="1:16" s="125" customFormat="1" ht="16.5" thickBot="1" x14ac:dyDescent="0.3">
      <c r="A23" s="168" t="s">
        <v>128</v>
      </c>
      <c r="B23" s="5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49"/>
      <c r="O23" s="31"/>
      <c r="P23" s="124"/>
    </row>
    <row r="24" spans="1:16" s="125" customFormat="1" ht="16.5" thickBot="1" x14ac:dyDescent="0.3">
      <c r="A24" s="169"/>
      <c r="B24" s="216"/>
      <c r="C24" s="98" t="s">
        <v>124</v>
      </c>
      <c r="D24" s="98" t="s">
        <v>125</v>
      </c>
      <c r="E24" s="98"/>
      <c r="F24" s="98" t="s">
        <v>124</v>
      </c>
      <c r="G24" s="98" t="s">
        <v>125</v>
      </c>
      <c r="H24" s="98"/>
      <c r="I24" s="98" t="s">
        <v>124</v>
      </c>
      <c r="J24" s="98" t="s">
        <v>125</v>
      </c>
      <c r="K24" s="98"/>
      <c r="L24" s="98" t="s">
        <v>124</v>
      </c>
      <c r="M24" s="98" t="s">
        <v>125</v>
      </c>
      <c r="N24" s="98"/>
      <c r="O24" s="98" t="s">
        <v>124</v>
      </c>
      <c r="P24" s="99" t="s">
        <v>125</v>
      </c>
    </row>
    <row r="25" spans="1:16" s="125" customFormat="1" ht="16.5" thickBot="1" x14ac:dyDescent="0.3">
      <c r="A25" s="168" t="s">
        <v>129</v>
      </c>
      <c r="B25" s="53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114"/>
    </row>
    <row r="26" spans="1:16" s="125" customFormat="1" x14ac:dyDescent="0.25">
      <c r="A26" s="46" t="s">
        <v>131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48"/>
    </row>
    <row r="27" spans="1:16" s="125" customFormat="1" x14ac:dyDescent="0.25">
      <c r="A27" s="28"/>
      <c r="B27" s="29"/>
      <c r="C27" s="29" t="s">
        <v>262</v>
      </c>
      <c r="D27" s="29"/>
      <c r="E27" s="29" t="s">
        <v>260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11"/>
    </row>
    <row r="28" spans="1:16" s="125" customFormat="1" x14ac:dyDescent="0.25">
      <c r="A28" s="28"/>
      <c r="B28" s="29"/>
      <c r="C28" s="29"/>
      <c r="D28" s="29"/>
      <c r="E28" s="29" t="s">
        <v>261</v>
      </c>
      <c r="F28" s="29"/>
      <c r="G28" s="29"/>
      <c r="H28" s="29"/>
      <c r="I28" s="29" t="s">
        <v>263</v>
      </c>
      <c r="J28" s="29"/>
      <c r="K28" s="29"/>
      <c r="L28" s="29"/>
      <c r="M28" s="29"/>
      <c r="N28" s="29"/>
      <c r="O28" s="29"/>
      <c r="P28" s="111"/>
    </row>
    <row r="29" spans="1:16" s="125" customForma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111"/>
    </row>
    <row r="30" spans="1:16" s="125" customFormat="1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11"/>
    </row>
    <row r="31" spans="1:16" s="125" customFormat="1" ht="16.5" thickBot="1" x14ac:dyDescent="0.3">
      <c r="A31" s="115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44"/>
    </row>
    <row r="32" spans="1:16" s="125" customFormat="1" ht="16.5" thickTop="1" x14ac:dyDescent="0.25">
      <c r="A32" s="10"/>
      <c r="B32" s="10"/>
      <c r="C32" s="10"/>
      <c r="D32" s="10"/>
      <c r="E32" s="10"/>
    </row>
    <row r="33" spans="1:5" s="125" customFormat="1" x14ac:dyDescent="0.25">
      <c r="A33" s="10"/>
      <c r="B33" s="10"/>
      <c r="C33" s="10"/>
      <c r="D33" s="10"/>
      <c r="E33" s="10"/>
    </row>
    <row r="34" spans="1:5" s="125" customFormat="1" x14ac:dyDescent="0.25">
      <c r="A34" s="10"/>
      <c r="B34" s="10"/>
      <c r="C34" s="10"/>
      <c r="D34" s="10"/>
      <c r="E34" s="10"/>
    </row>
    <row r="35" spans="1:5" s="125" customFormat="1" x14ac:dyDescent="0.25">
      <c r="A35" s="10"/>
      <c r="B35" s="10"/>
      <c r="C35" s="10"/>
      <c r="D35" s="10"/>
      <c r="E35" s="10"/>
    </row>
    <row r="36" spans="1:5" s="125" customFormat="1" x14ac:dyDescent="0.25">
      <c r="A36" s="10"/>
      <c r="B36" s="10"/>
      <c r="C36" s="10"/>
      <c r="D36" s="10"/>
      <c r="E36" s="10"/>
    </row>
    <row r="37" spans="1:5" s="125" customFormat="1" x14ac:dyDescent="0.25">
      <c r="A37" s="10"/>
      <c r="B37" s="10"/>
      <c r="C37" s="10"/>
      <c r="D37" s="10"/>
      <c r="E37" s="10"/>
    </row>
    <row r="38" spans="1:5" s="125" customFormat="1" x14ac:dyDescent="0.25">
      <c r="A38" s="10"/>
      <c r="B38" s="10"/>
      <c r="C38" s="10"/>
      <c r="D38" s="10"/>
      <c r="E38" s="10"/>
    </row>
    <row r="39" spans="1:5" s="125" customFormat="1" x14ac:dyDescent="0.25">
      <c r="A39" s="10"/>
      <c r="B39" s="10"/>
      <c r="C39" s="10"/>
      <c r="D39" s="10"/>
      <c r="E39" s="10"/>
    </row>
    <row r="40" spans="1:5" s="125" customFormat="1" x14ac:dyDescent="0.25">
      <c r="A40" s="10"/>
      <c r="B40" s="10"/>
      <c r="C40" s="10"/>
      <c r="D40" s="10"/>
      <c r="E40" s="10"/>
    </row>
    <row r="41" spans="1:5" s="125" customFormat="1" x14ac:dyDescent="0.25">
      <c r="A41" s="10"/>
      <c r="B41" s="10"/>
      <c r="C41" s="10"/>
      <c r="D41" s="10"/>
      <c r="E41" s="10"/>
    </row>
    <row r="42" spans="1:5" s="125" customFormat="1" ht="18.75" x14ac:dyDescent="0.3">
      <c r="A42" s="88"/>
      <c r="B42" s="88"/>
      <c r="C42" s="10"/>
      <c r="D42" s="10"/>
      <c r="E42" s="10"/>
    </row>
    <row r="43" spans="1:5" s="125" customFormat="1" x14ac:dyDescent="0.25">
      <c r="A43" s="10"/>
      <c r="B43" s="10"/>
      <c r="C43" s="10"/>
      <c r="D43" s="10"/>
      <c r="E43" s="10"/>
    </row>
    <row r="44" spans="1:5" s="125" customFormat="1" x14ac:dyDescent="0.25">
      <c r="A44" s="10"/>
      <c r="B44" s="10"/>
      <c r="C44" s="10"/>
      <c r="D44" s="10"/>
      <c r="E44" s="10"/>
    </row>
    <row r="45" spans="1:5" s="125" customFormat="1" x14ac:dyDescent="0.25">
      <c r="A45" s="10"/>
      <c r="B45" s="10"/>
      <c r="C45" s="10"/>
      <c r="D45" s="10"/>
      <c r="E45" s="10"/>
    </row>
    <row r="46" spans="1:5" s="125" customFormat="1" x14ac:dyDescent="0.25">
      <c r="A46" s="10"/>
      <c r="B46" s="10"/>
      <c r="C46" s="10"/>
      <c r="D46" s="10"/>
      <c r="E46" s="10"/>
    </row>
    <row r="47" spans="1:5" s="125" customFormat="1" x14ac:dyDescent="0.25">
      <c r="A47" s="10"/>
      <c r="B47" s="10"/>
      <c r="C47" s="10"/>
      <c r="D47" s="10"/>
      <c r="E47" s="10"/>
    </row>
    <row r="48" spans="1:5" s="125" customFormat="1" x14ac:dyDescent="0.25">
      <c r="A48" s="10"/>
      <c r="B48" s="10"/>
      <c r="C48" s="10"/>
      <c r="D48" s="10"/>
      <c r="E48" s="10"/>
    </row>
    <row r="49" spans="4:4" s="125" customFormat="1" x14ac:dyDescent="0.25">
      <c r="D49" s="10"/>
    </row>
    <row r="50" spans="4:4" s="125" customFormat="1" x14ac:dyDescent="0.25">
      <c r="D50" s="10"/>
    </row>
  </sheetData>
  <mergeCells count="1">
    <mergeCell ref="A1:P1"/>
  </mergeCells>
  <phoneticPr fontId="0" type="noConversion"/>
  <printOptions horizontalCentered="1" verticalCentered="1"/>
  <pageMargins left="0.5" right="0.75" top="0.65" bottom="0.65" header="0.5" footer="0.35"/>
  <pageSetup scale="99" orientation="landscape" r:id="rId1"/>
  <headerFooter alignWithMargins="0">
    <oddFooter>&amp;LParts Used Table&amp;CRev.3&amp;R04/01/2003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selection activeCell="C6" sqref="C6"/>
    </sheetView>
  </sheetViews>
  <sheetFormatPr defaultRowHeight="12.75" x14ac:dyDescent="0.2"/>
  <cols>
    <col min="1" max="1" width="14.85546875" customWidth="1"/>
    <col min="2" max="2" width="19.5703125" customWidth="1"/>
    <col min="3" max="3" width="5.5703125" customWidth="1"/>
    <col min="4" max="5" width="12.7109375" customWidth="1"/>
    <col min="6" max="7" width="12.7109375" style="85" customWidth="1"/>
    <col min="8" max="8" width="14.140625" style="85" customWidth="1"/>
  </cols>
  <sheetData>
    <row r="1" spans="1:8" s="82" customFormat="1" ht="20.100000000000001" customHeight="1" thickTop="1" thickBot="1" x14ac:dyDescent="0.35">
      <c r="A1" s="78" t="s">
        <v>176</v>
      </c>
      <c r="B1" s="79"/>
      <c r="C1" s="79"/>
      <c r="D1" s="79"/>
      <c r="E1" s="80" t="s">
        <v>87</v>
      </c>
      <c r="F1" s="81" t="s">
        <v>171</v>
      </c>
      <c r="G1" s="332"/>
      <c r="H1" s="333"/>
    </row>
    <row r="2" spans="1:8" ht="20.100000000000001" customHeight="1" x14ac:dyDescent="0.2">
      <c r="A2" s="3"/>
      <c r="B2" s="4"/>
      <c r="C2" s="4"/>
      <c r="D2" s="4"/>
      <c r="E2" s="4"/>
      <c r="F2" s="83"/>
      <c r="G2" s="334"/>
      <c r="H2" s="84"/>
    </row>
    <row r="3" spans="1:8" s="9" customFormat="1" ht="20.100000000000001" customHeight="1" x14ac:dyDescent="0.25">
      <c r="A3" s="30" t="s">
        <v>22</v>
      </c>
      <c r="B3" s="270"/>
      <c r="C3" s="228"/>
      <c r="D3" s="13"/>
      <c r="E3" s="35" t="s">
        <v>88</v>
      </c>
      <c r="F3" s="224"/>
      <c r="G3" s="224"/>
      <c r="H3" s="225"/>
    </row>
    <row r="4" spans="1:8" ht="20.100000000000001" customHeight="1" x14ac:dyDescent="0.2">
      <c r="A4" s="3"/>
      <c r="B4" s="4"/>
      <c r="C4" s="4"/>
      <c r="D4" s="4"/>
      <c r="E4" s="4"/>
      <c r="F4" s="83"/>
      <c r="G4" s="83"/>
      <c r="H4" s="84"/>
    </row>
    <row r="5" spans="1:8" s="9" customFormat="1" ht="20.100000000000001" customHeight="1" x14ac:dyDescent="0.25">
      <c r="A5" s="30" t="s">
        <v>42</v>
      </c>
      <c r="B5" s="41" t="s">
        <v>171</v>
      </c>
      <c r="C5" s="13"/>
      <c r="D5" s="58"/>
      <c r="E5" s="226" t="s">
        <v>192</v>
      </c>
      <c r="F5" s="269" t="s">
        <v>171</v>
      </c>
      <c r="G5" s="224"/>
      <c r="H5" s="225"/>
    </row>
    <row r="6" spans="1:8" ht="20.100000000000001" customHeight="1" thickBot="1" x14ac:dyDescent="0.25">
      <c r="A6" s="3"/>
      <c r="B6" s="4"/>
      <c r="C6" s="4"/>
      <c r="D6" s="4"/>
      <c r="E6" s="86"/>
      <c r="F6" s="83"/>
      <c r="G6" s="83"/>
      <c r="H6" s="84"/>
    </row>
    <row r="7" spans="1:8" s="274" customFormat="1" ht="20.100000000000001" customHeight="1" thickTop="1" x14ac:dyDescent="0.3">
      <c r="A7" s="275" t="s">
        <v>89</v>
      </c>
      <c r="B7" s="276"/>
      <c r="C7" s="277"/>
      <c r="D7" s="277"/>
      <c r="E7" s="275" t="s">
        <v>90</v>
      </c>
      <c r="F7" s="278"/>
      <c r="G7" s="279"/>
      <c r="H7" s="280"/>
    </row>
    <row r="8" spans="1:8" s="274" customFormat="1" ht="20.100000000000001" customHeight="1" x14ac:dyDescent="0.3">
      <c r="A8" s="281"/>
      <c r="B8" s="282" t="s">
        <v>171</v>
      </c>
      <c r="C8" s="283"/>
      <c r="D8" s="283"/>
      <c r="E8" s="281"/>
      <c r="F8" s="284"/>
      <c r="G8" s="284"/>
      <c r="H8" s="285"/>
    </row>
    <row r="9" spans="1:8" s="274" customFormat="1" ht="20.100000000000001" customHeight="1" x14ac:dyDescent="0.3">
      <c r="A9" s="281"/>
      <c r="B9" s="282" t="s">
        <v>171</v>
      </c>
      <c r="C9" s="283"/>
      <c r="D9" s="283"/>
      <c r="E9" s="281"/>
      <c r="F9" s="284"/>
      <c r="G9" s="284"/>
      <c r="H9" s="285"/>
    </row>
    <row r="10" spans="1:8" s="274" customFormat="1" ht="20.100000000000001" customHeight="1" x14ac:dyDescent="0.3">
      <c r="A10" s="281"/>
      <c r="B10" s="282" t="s">
        <v>171</v>
      </c>
      <c r="C10" s="282" t="s">
        <v>171</v>
      </c>
      <c r="D10" s="286" t="s">
        <v>171</v>
      </c>
      <c r="E10" s="281"/>
      <c r="F10" s="284"/>
      <c r="G10" s="284"/>
      <c r="H10" s="285"/>
    </row>
    <row r="11" spans="1:8" s="274" customFormat="1" ht="20.100000000000001" customHeight="1" thickBot="1" x14ac:dyDescent="0.35">
      <c r="A11" s="287" t="s">
        <v>170</v>
      </c>
      <c r="B11" s="288"/>
      <c r="C11" s="289"/>
      <c r="D11" s="289"/>
      <c r="E11" s="290"/>
      <c r="F11" s="291"/>
      <c r="G11" s="291"/>
      <c r="H11" s="292"/>
    </row>
    <row r="12" spans="1:8" s="274" customFormat="1" ht="20.100000000000001" customHeight="1" thickTop="1" x14ac:dyDescent="0.3">
      <c r="A12" s="293" t="s">
        <v>91</v>
      </c>
      <c r="B12" s="294"/>
      <c r="C12" s="294"/>
      <c r="D12" s="294"/>
      <c r="E12" s="294"/>
      <c r="F12" s="295"/>
      <c r="G12" s="295"/>
      <c r="H12" s="296"/>
    </row>
    <row r="13" spans="1:8" s="274" customFormat="1" ht="20.100000000000001" customHeight="1" x14ac:dyDescent="0.3">
      <c r="A13" s="300" t="s">
        <v>177</v>
      </c>
      <c r="B13" s="297"/>
      <c r="C13" s="297"/>
      <c r="D13" s="297"/>
      <c r="E13" s="297"/>
      <c r="F13" s="298"/>
      <c r="G13" s="298"/>
      <c r="H13" s="299"/>
    </row>
    <row r="14" spans="1:8" s="274" customFormat="1" ht="20.100000000000001" customHeight="1" x14ac:dyDescent="0.3">
      <c r="A14" s="300"/>
      <c r="B14" s="297"/>
      <c r="C14" s="297"/>
      <c r="D14" s="297"/>
      <c r="E14" s="297"/>
      <c r="F14" s="298"/>
      <c r="G14" s="298"/>
      <c r="H14" s="299"/>
    </row>
    <row r="15" spans="1:8" ht="20.100000000000001" customHeight="1" x14ac:dyDescent="0.2">
      <c r="A15" s="3"/>
      <c r="B15" s="4"/>
      <c r="C15" s="4"/>
      <c r="D15" s="4"/>
      <c r="E15" s="4"/>
      <c r="F15" s="83"/>
      <c r="G15" s="83"/>
      <c r="H15" s="84"/>
    </row>
    <row r="16" spans="1:8" s="9" customFormat="1" ht="20.100000000000001" customHeight="1" x14ac:dyDescent="0.25">
      <c r="A16" s="102" t="s">
        <v>171</v>
      </c>
      <c r="B16" s="41" t="s">
        <v>161</v>
      </c>
      <c r="C16" s="58"/>
      <c r="D16" s="41" t="s">
        <v>162</v>
      </c>
      <c r="E16" s="58"/>
      <c r="F16" s="90" t="s">
        <v>135</v>
      </c>
      <c r="G16" s="90" t="s">
        <v>92</v>
      </c>
      <c r="H16" s="227" t="s">
        <v>93</v>
      </c>
    </row>
    <row r="17" spans="1:8" s="306" customFormat="1" ht="19.5" customHeight="1" x14ac:dyDescent="0.35">
      <c r="A17" s="301"/>
      <c r="B17" s="302"/>
      <c r="C17" s="303"/>
      <c r="D17" s="302"/>
      <c r="E17" s="303"/>
      <c r="F17" s="304"/>
      <c r="G17" s="304"/>
      <c r="H17" s="305"/>
    </row>
    <row r="18" spans="1:8" s="306" customFormat="1" ht="20.100000000000001" customHeight="1" x14ac:dyDescent="0.35">
      <c r="A18" s="301"/>
      <c r="B18" s="302"/>
      <c r="C18" s="303"/>
      <c r="D18" s="302"/>
      <c r="E18" s="303"/>
      <c r="F18" s="304"/>
      <c r="G18" s="304"/>
      <c r="H18" s="305"/>
    </row>
    <row r="19" spans="1:8" s="306" customFormat="1" ht="20.100000000000001" customHeight="1" x14ac:dyDescent="0.35">
      <c r="A19" s="301"/>
      <c r="B19" s="302"/>
      <c r="C19" s="303"/>
      <c r="D19" s="302"/>
      <c r="E19" s="303"/>
      <c r="F19" s="304"/>
      <c r="G19" s="304"/>
      <c r="H19" s="305"/>
    </row>
    <row r="20" spans="1:8" s="306" customFormat="1" ht="20.100000000000001" customHeight="1" x14ac:dyDescent="0.35">
      <c r="A20" s="301"/>
      <c r="B20" s="302"/>
      <c r="C20" s="303"/>
      <c r="D20" s="302"/>
      <c r="E20" s="303"/>
      <c r="F20" s="304"/>
      <c r="G20" s="304"/>
      <c r="H20" s="305"/>
    </row>
    <row r="21" spans="1:8" s="306" customFormat="1" ht="20.100000000000001" customHeight="1" x14ac:dyDescent="0.35">
      <c r="A21" s="301"/>
      <c r="B21" s="302"/>
      <c r="C21" s="303"/>
      <c r="D21" s="302"/>
      <c r="E21" s="303"/>
      <c r="F21" s="304"/>
      <c r="G21" s="304"/>
      <c r="H21" s="305"/>
    </row>
    <row r="22" spans="1:8" s="306" customFormat="1" ht="20.100000000000001" customHeight="1" x14ac:dyDescent="0.35">
      <c r="A22" s="301"/>
      <c r="B22" s="302"/>
      <c r="C22" s="303"/>
      <c r="D22" s="302"/>
      <c r="E22" s="303"/>
      <c r="F22" s="304"/>
      <c r="G22" s="304"/>
      <c r="H22" s="305"/>
    </row>
    <row r="23" spans="1:8" s="306" customFormat="1" ht="20.100000000000001" customHeight="1" x14ac:dyDescent="0.35">
      <c r="A23" s="301"/>
      <c r="B23" s="302"/>
      <c r="C23" s="303"/>
      <c r="D23" s="302"/>
      <c r="E23" s="303"/>
      <c r="F23" s="304"/>
      <c r="G23" s="304"/>
      <c r="H23" s="305"/>
    </row>
    <row r="24" spans="1:8" s="306" customFormat="1" ht="20.100000000000001" customHeight="1" x14ac:dyDescent="0.35">
      <c r="A24" s="301"/>
      <c r="B24" s="302"/>
      <c r="C24" s="303"/>
      <c r="D24" s="302"/>
      <c r="E24" s="303"/>
      <c r="F24" s="304"/>
      <c r="G24" s="304"/>
      <c r="H24" s="305"/>
    </row>
    <row r="25" spans="1:8" s="306" customFormat="1" ht="20.100000000000001" customHeight="1" x14ac:dyDescent="0.35">
      <c r="A25" s="301"/>
      <c r="B25" s="302"/>
      <c r="C25" s="303"/>
      <c r="D25" s="302"/>
      <c r="E25" s="303"/>
      <c r="F25" s="304"/>
      <c r="G25" s="304"/>
      <c r="H25" s="305"/>
    </row>
    <row r="26" spans="1:8" s="306" customFormat="1" ht="20.100000000000001" customHeight="1" x14ac:dyDescent="0.35">
      <c r="A26" s="301"/>
      <c r="B26" s="302"/>
      <c r="C26" s="303"/>
      <c r="D26" s="302"/>
      <c r="E26" s="303"/>
      <c r="F26" s="304"/>
      <c r="G26" s="304"/>
      <c r="H26" s="305"/>
    </row>
    <row r="27" spans="1:8" s="306" customFormat="1" ht="20.100000000000001" customHeight="1" x14ac:dyDescent="0.35">
      <c r="A27" s="301"/>
      <c r="B27" s="302"/>
      <c r="C27" s="303"/>
      <c r="D27" s="302"/>
      <c r="E27" s="303"/>
      <c r="F27" s="304"/>
      <c r="G27" s="304"/>
      <c r="H27" s="305"/>
    </row>
    <row r="28" spans="1:8" s="306" customFormat="1" ht="20.100000000000001" customHeight="1" x14ac:dyDescent="0.35">
      <c r="A28" s="301"/>
      <c r="B28" s="302"/>
      <c r="C28" s="303"/>
      <c r="D28" s="302"/>
      <c r="E28" s="303"/>
      <c r="F28" s="304"/>
      <c r="G28" s="304"/>
      <c r="H28" s="305"/>
    </row>
    <row r="29" spans="1:8" s="306" customFormat="1" ht="20.100000000000001" customHeight="1" x14ac:dyDescent="0.35">
      <c r="A29" s="301"/>
      <c r="B29" s="302"/>
      <c r="C29" s="303"/>
      <c r="D29" s="302"/>
      <c r="E29" s="303"/>
      <c r="F29" s="304"/>
      <c r="G29" s="304"/>
      <c r="H29" s="305"/>
    </row>
    <row r="30" spans="1:8" s="306" customFormat="1" ht="20.100000000000001" customHeight="1" x14ac:dyDescent="0.35">
      <c r="A30" s="301"/>
      <c r="B30" s="302"/>
      <c r="C30" s="303"/>
      <c r="D30" s="302"/>
      <c r="E30" s="303"/>
      <c r="F30" s="304"/>
      <c r="G30" s="304"/>
      <c r="H30" s="305"/>
    </row>
    <row r="31" spans="1:8" s="306" customFormat="1" ht="20.100000000000001" customHeight="1" x14ac:dyDescent="0.35">
      <c r="A31" s="301"/>
      <c r="B31" s="302"/>
      <c r="C31" s="303"/>
      <c r="D31" s="302"/>
      <c r="E31" s="303"/>
      <c r="F31" s="304"/>
      <c r="G31" s="304"/>
      <c r="H31" s="305"/>
    </row>
    <row r="32" spans="1:8" s="306" customFormat="1" ht="20.100000000000001" customHeight="1" x14ac:dyDescent="0.35">
      <c r="A32" s="301"/>
      <c r="B32" s="302"/>
      <c r="C32" s="303"/>
      <c r="D32" s="302"/>
      <c r="E32" s="303"/>
      <c r="F32" s="304"/>
      <c r="G32" s="304"/>
      <c r="H32" s="305"/>
    </row>
    <row r="33" spans="1:8" s="306" customFormat="1" ht="20.100000000000001" customHeight="1" x14ac:dyDescent="0.35">
      <c r="A33" s="301"/>
      <c r="B33" s="302"/>
      <c r="C33" s="303"/>
      <c r="D33" s="302"/>
      <c r="E33" s="303"/>
      <c r="F33" s="304"/>
      <c r="G33" s="304"/>
      <c r="H33" s="305"/>
    </row>
    <row r="34" spans="1:8" s="306" customFormat="1" ht="20.100000000000001" customHeight="1" x14ac:dyDescent="0.35">
      <c r="A34" s="301"/>
      <c r="B34" s="302"/>
      <c r="C34" s="303"/>
      <c r="D34" s="302"/>
      <c r="E34" s="303"/>
      <c r="F34" s="304"/>
      <c r="G34" s="304"/>
      <c r="H34" s="305"/>
    </row>
    <row r="35" spans="1:8" s="306" customFormat="1" ht="20.100000000000001" customHeight="1" x14ac:dyDescent="0.35">
      <c r="A35" s="301"/>
      <c r="B35" s="302"/>
      <c r="C35" s="303"/>
      <c r="D35" s="302"/>
      <c r="E35" s="303"/>
      <c r="F35" s="304"/>
      <c r="G35" s="304"/>
      <c r="H35" s="305"/>
    </row>
    <row r="36" spans="1:8" s="306" customFormat="1" ht="20.100000000000001" customHeight="1" thickBot="1" x14ac:dyDescent="0.4">
      <c r="A36" s="301"/>
      <c r="B36" s="302"/>
      <c r="C36" s="303"/>
      <c r="D36" s="302"/>
      <c r="E36" s="303"/>
      <c r="F36" s="304"/>
      <c r="G36" s="304"/>
      <c r="H36" s="305"/>
    </row>
    <row r="37" spans="1:8" s="306" customFormat="1" ht="20.100000000000001" customHeight="1" thickBot="1" x14ac:dyDescent="0.4">
      <c r="A37" s="307" t="s">
        <v>94</v>
      </c>
      <c r="B37" s="308"/>
      <c r="C37" s="308"/>
      <c r="D37" s="308"/>
      <c r="E37" s="308"/>
      <c r="F37" s="309"/>
      <c r="G37" s="310" t="s">
        <v>22</v>
      </c>
      <c r="H37" s="311"/>
    </row>
    <row r="38" spans="1:8" ht="21.95" customHeight="1" thickTop="1" x14ac:dyDescent="0.2"/>
    <row r="39" spans="1:8" ht="21.95" customHeight="1" x14ac:dyDescent="0.2"/>
    <row r="40" spans="1:8" ht="21.95" customHeight="1" x14ac:dyDescent="0.2"/>
    <row r="41" spans="1:8" ht="21.95" customHeight="1" x14ac:dyDescent="0.2"/>
  </sheetData>
  <phoneticPr fontId="0" type="noConversion"/>
  <printOptions horizontalCentered="1"/>
  <pageMargins left="0" right="0" top="0.46" bottom="0" header="1.41" footer="0.34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Data</vt:lpstr>
      <vt:lpstr>Project Expeses</vt:lpstr>
      <vt:lpstr>Project Information</vt:lpstr>
      <vt:lpstr>Project Checklist</vt:lpstr>
      <vt:lpstr>Safety Checklist</vt:lpstr>
      <vt:lpstr>Machinery Data Sheet</vt:lpstr>
      <vt:lpstr>Parts Used Table</vt:lpstr>
      <vt:lpstr>Order Form</vt:lpstr>
      <vt:lpstr>Sheet1</vt:lpstr>
      <vt:lpstr>Sheet2</vt:lpstr>
      <vt:lpstr>Data!iaqdata</vt:lpstr>
      <vt:lpstr>Data!Print_Area</vt:lpstr>
    </vt:vector>
  </TitlesOfParts>
  <Company>IAQ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Boisvert</dc:creator>
  <cp:lastModifiedBy>Rodney VandeWalker</cp:lastModifiedBy>
  <cp:lastPrinted>2012-05-07T20:39:13Z</cp:lastPrinted>
  <dcterms:created xsi:type="dcterms:W3CDTF">2002-06-13T18:03:54Z</dcterms:created>
  <dcterms:modified xsi:type="dcterms:W3CDTF">2013-03-15T03:24:41Z</dcterms:modified>
</cp:coreProperties>
</file>