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7280" windowHeight="5445" activeTab="1"/>
  </bookViews>
  <sheets>
    <sheet name="Installs" sheetId="1" r:id="rId1"/>
    <sheet name="Drop Ship Bill" sheetId="2" r:id="rId2"/>
    <sheet name="Install-Dates" sheetId="14" r:id="rId3"/>
    <sheet name="Jan-Completed" sheetId="4" r:id="rId4"/>
    <sheet name="Feb.-Completed" sheetId="5" r:id="rId5"/>
    <sheet name="Mar-Completed" sheetId="7" r:id="rId6"/>
    <sheet name="April-Completed" sheetId="9" r:id="rId7"/>
    <sheet name="May-Completed" sheetId="10" r:id="rId8"/>
    <sheet name="June-Completed" sheetId="12" r:id="rId9"/>
    <sheet name="July-Completed" sheetId="13" r:id="rId10"/>
    <sheet name="August-Completed" sheetId="15" r:id="rId11"/>
    <sheet name="Sept-Completed" sheetId="16" r:id="rId12"/>
    <sheet name="Oct-Completed" sheetId="17" r:id="rId13"/>
    <sheet name="Nov Complete" sheetId="18" r:id="rId14"/>
    <sheet name="Dec Complete" sheetId="19" r:id="rId15"/>
    <sheet name="Jan 2015 Complete" sheetId="20" r:id="rId16"/>
  </sheets>
  <calcPr calcId="145621"/>
</workbook>
</file>

<file path=xl/calcChain.xml><?xml version="1.0" encoding="utf-8"?>
<calcChain xmlns="http://schemas.openxmlformats.org/spreadsheetml/2006/main">
  <c r="C40" i="1" l="1"/>
  <c r="C35" i="2"/>
</calcChain>
</file>

<file path=xl/sharedStrings.xml><?xml version="1.0" encoding="utf-8"?>
<sst xmlns="http://schemas.openxmlformats.org/spreadsheetml/2006/main" count="1444" uniqueCount="1127">
  <si>
    <t>Customer</t>
  </si>
  <si>
    <t>Scope</t>
  </si>
  <si>
    <t>Comments</t>
  </si>
  <si>
    <t xml:space="preserve">Confirmed  </t>
  </si>
  <si>
    <t xml:space="preserve">Requested  </t>
  </si>
  <si>
    <t xml:space="preserve"> Install Date</t>
  </si>
  <si>
    <t xml:space="preserve"> Delivery Date</t>
  </si>
  <si>
    <t xml:space="preserve">Scheduled </t>
  </si>
  <si>
    <t>Install Date</t>
  </si>
  <si>
    <t xml:space="preserve">Install Vacuum </t>
  </si>
  <si>
    <t>AB-Mist-20</t>
  </si>
  <si>
    <t>Schaeffler Mexico</t>
  </si>
  <si>
    <t>Schaeffler SC</t>
  </si>
  <si>
    <t>AB-Mist-21</t>
  </si>
  <si>
    <t>Meigs Local School</t>
  </si>
  <si>
    <t>Down Draft Table</t>
  </si>
  <si>
    <t>SDCAT416  1/13/14</t>
  </si>
  <si>
    <t>AB-Mist -20</t>
  </si>
  <si>
    <t>BH-5500</t>
  </si>
  <si>
    <t>AB-A Smoke 40</t>
  </si>
  <si>
    <t>2/1/14 per Fred</t>
  </si>
  <si>
    <t>A-Mist 10</t>
  </si>
  <si>
    <t>Magna Power Mexico</t>
  </si>
  <si>
    <t>AB-A Mist 20</t>
  </si>
  <si>
    <t>AB-A-Mist 10</t>
  </si>
  <si>
    <t>AB-Smoke 40</t>
  </si>
  <si>
    <t>ASAP</t>
  </si>
  <si>
    <t>Baghouse</t>
  </si>
  <si>
    <t>Welding Booths</t>
  </si>
  <si>
    <t>welding booths</t>
  </si>
  <si>
    <t>Order Date</t>
  </si>
  <si>
    <t>N/A</t>
  </si>
  <si>
    <t>Eaton Roxboro-NC</t>
  </si>
  <si>
    <t>Gaithersburg-VA</t>
  </si>
  <si>
    <t>Magna Power, MI</t>
  </si>
  <si>
    <t>Mid-America-IN</t>
  </si>
  <si>
    <t>US Steel-PA</t>
  </si>
  <si>
    <t>Wagstaff-WA</t>
  </si>
  <si>
    <t>Weatherford-LA</t>
  </si>
  <si>
    <t>Weldstar-IL</t>
  </si>
  <si>
    <t>Stanadyne-NC</t>
  </si>
  <si>
    <t>Follow-Up</t>
  </si>
  <si>
    <t>Pending</t>
  </si>
  <si>
    <t>INSTALLATIONS</t>
  </si>
  <si>
    <t>New</t>
  </si>
  <si>
    <t>Drop-Ship-Bill</t>
  </si>
  <si>
    <t xml:space="preserve"> DeliveryDate</t>
  </si>
  <si>
    <t>US Engine-SC</t>
  </si>
  <si>
    <t>Duct</t>
  </si>
  <si>
    <t>NSK-Mexico</t>
  </si>
  <si>
    <t xml:space="preserve"> Delivery/Receipt Date</t>
  </si>
  <si>
    <t>Ship Date</t>
  </si>
  <si>
    <t>Nucraft Metal - MI</t>
  </si>
  <si>
    <t>Contactor-Relay</t>
  </si>
  <si>
    <t>Watterson-WA</t>
  </si>
  <si>
    <t>Hydromat-MN</t>
  </si>
  <si>
    <t>Amist 20S - Mist Pump</t>
  </si>
  <si>
    <t>Paul Jackson-Rite Hite CO.-IA</t>
  </si>
  <si>
    <t>WB1055 &amp; Curtains</t>
  </si>
  <si>
    <t>Jacobs Duct</t>
  </si>
  <si>
    <t>WB-1055 (2)</t>
  </si>
  <si>
    <t>Mifflin HS-PA (Lobar Contractors)</t>
  </si>
  <si>
    <t>Tennessee Tech-Comfort Systems-TN</t>
  </si>
  <si>
    <t>SDC-30-16MD</t>
  </si>
  <si>
    <t>Bernard Mechanical Contractors</t>
  </si>
  <si>
    <t>Cooper &amp; Company</t>
  </si>
  <si>
    <t>WB-5055</t>
  </si>
  <si>
    <t>CMS-Waco TX</t>
  </si>
  <si>
    <t>Jernberg - IL</t>
  </si>
  <si>
    <t>LATTC</t>
  </si>
  <si>
    <t>Curtis Screw</t>
  </si>
  <si>
    <t>Run Duct to new machine</t>
  </si>
  <si>
    <t>Sirchie</t>
  </si>
  <si>
    <t>Lexan Top, exchange SDT-3 For SDT-1.5</t>
  </si>
  <si>
    <t>Verbal-ED</t>
  </si>
  <si>
    <t>Truform- McClean Fog, IL</t>
  </si>
  <si>
    <t xml:space="preserve"> SO #</t>
  </si>
  <si>
    <t>Honda-Tallapoosa, GA</t>
  </si>
  <si>
    <t>A-SMoke40-160T,Spray,Fan</t>
  </si>
  <si>
    <t>SO #</t>
  </si>
  <si>
    <t>Mustang</t>
  </si>
  <si>
    <t>Charter</t>
  </si>
  <si>
    <t>WB 1055</t>
  </si>
  <si>
    <t xml:space="preserve"> Lexan tops,Filter Bag</t>
  </si>
  <si>
    <t>Install new motor</t>
  </si>
  <si>
    <t>1/26 - 2/3 Both Crews</t>
  </si>
  <si>
    <t>K&amp; B Duct</t>
  </si>
  <si>
    <t>WB-6057G &amp; TMC5-2</t>
  </si>
  <si>
    <t>Gleason Total Gear</t>
  </si>
  <si>
    <t>AB-Asmoke 20 &amp; Mist Pump</t>
  </si>
  <si>
    <t>K&amp;B Duct</t>
  </si>
  <si>
    <t>welding curtains</t>
  </si>
  <si>
    <t>US Duct Parts</t>
  </si>
  <si>
    <t>Oracle Winston Salem NC</t>
  </si>
  <si>
    <t>Case</t>
  </si>
  <si>
    <t>General Distributing</t>
  </si>
  <si>
    <t>SDC-30-16MD,duct,arms,silencer</t>
  </si>
  <si>
    <t>Wann Air Systems</t>
  </si>
  <si>
    <t>Stanadyne</t>
  </si>
  <si>
    <t>Filters</t>
  </si>
  <si>
    <t>Asmoke,Motor,Filters</t>
  </si>
  <si>
    <t>system&amp;curtains</t>
  </si>
  <si>
    <t>Duct ship 2/4/14</t>
  </si>
  <si>
    <t>2/9-2/13 Jason&amp;Mike</t>
  </si>
  <si>
    <t>absolent on site</t>
  </si>
  <si>
    <t>2/24/14 collector</t>
  </si>
  <si>
    <t>WB601207C,SDC-10-6,DDT,Vacuum</t>
  </si>
  <si>
    <t>2/28/14 not confirmed</t>
  </si>
  <si>
    <t>shipped 1/17/14</t>
  </si>
  <si>
    <t>ab ships 3/10</t>
  </si>
  <si>
    <t>Maintenance</t>
  </si>
  <si>
    <t>Guilford Tech-Jamestown,NC</t>
  </si>
  <si>
    <t>Filter change out</t>
  </si>
  <si>
    <t>1/23-1/26  Dan &amp; Abe</t>
  </si>
  <si>
    <t>duct to ship 1/16/14-Daniel to install,Duct &amp;gaskets at Avani to go</t>
  </si>
  <si>
    <t>Industrial Air (Structure Medical) FL</t>
  </si>
  <si>
    <t>ASmoke40,statx-Fire Dampers</t>
  </si>
  <si>
    <t>customer to advise</t>
  </si>
  <si>
    <t>A Smoke40 &amp; Asmoke 1200</t>
  </si>
  <si>
    <t>modify grinding table</t>
  </si>
  <si>
    <t>Altec</t>
  </si>
  <si>
    <t>Warranty</t>
  </si>
  <si>
    <t>ACR-Phoenix Metal Works</t>
  </si>
  <si>
    <t>1/30/2014 &amp; 2/6/14</t>
  </si>
  <si>
    <t>3/9/2014(MC advised not going to meet date)</t>
  </si>
  <si>
    <t>Accellent</t>
  </si>
  <si>
    <t>Courtesy Call</t>
  </si>
  <si>
    <t>Balance Absolents</t>
  </si>
  <si>
    <t>NCMT Mexico</t>
  </si>
  <si>
    <t>Peterson</t>
  </si>
  <si>
    <t>Proveedora</t>
  </si>
  <si>
    <t>US Duct</t>
  </si>
  <si>
    <t>Nordfab Gaskets</t>
  </si>
  <si>
    <t>Stat-X Install</t>
  </si>
  <si>
    <t>Templeton</t>
  </si>
  <si>
    <t>silencer, clamps, extension</t>
  </si>
  <si>
    <t>asap</t>
  </si>
  <si>
    <t xml:space="preserve">Absolent Filters (3) </t>
  </si>
  <si>
    <t>SW Texas JC TX</t>
  </si>
  <si>
    <t>Fan, Concete Pad, 38 arms, brackets</t>
  </si>
  <si>
    <t>shipping 1/31/14</t>
  </si>
  <si>
    <t>completed 2/2/14</t>
  </si>
  <si>
    <t>closed shipped on 1/31/14</t>
  </si>
  <si>
    <t xml:space="preserve">Broker crossed over boarder 1/31/14 closed </t>
  </si>
  <si>
    <t xml:space="preserve">shipped 1/28/14  closed </t>
  </si>
  <si>
    <t>duct</t>
  </si>
  <si>
    <t>Caterpillar IL</t>
  </si>
  <si>
    <t>duct delivery 2/4/14</t>
  </si>
  <si>
    <t>duct on site</t>
  </si>
  <si>
    <t>asmoke&amp;fd delivered</t>
  </si>
  <si>
    <t>2/8/14 Dan/Abraham/Josh</t>
  </si>
  <si>
    <t>completed 2/4/14</t>
  </si>
  <si>
    <t>1/31/14 recd. Folder 2/3</t>
  </si>
  <si>
    <t>Mid-America</t>
  </si>
  <si>
    <t>General Dist. MT</t>
  </si>
  <si>
    <t>Dust Collector &amp; Booths</t>
  </si>
  <si>
    <t>North Central Tech College</t>
  </si>
  <si>
    <t>shipped 2/4/14</t>
  </si>
  <si>
    <t>recd. 1/31/14</t>
  </si>
  <si>
    <t>magnets &amp; hoffman Box</t>
  </si>
  <si>
    <t xml:space="preserve">duct ships 2/11 </t>
  </si>
  <si>
    <t>(8) silencers</t>
  </si>
  <si>
    <t xml:space="preserve">Hydromat   St. Louise </t>
  </si>
  <si>
    <t>Mist 20 s and Mist Pump</t>
  </si>
  <si>
    <t>all shipped, and received  closed 2/5</t>
  </si>
  <si>
    <t xml:space="preserve">Jernberg </t>
  </si>
  <si>
    <t xml:space="preserve">16" gaskets </t>
  </si>
  <si>
    <t>overnight</t>
  </si>
  <si>
    <t>ordered 2/5/14</t>
  </si>
  <si>
    <t xml:space="preserve">Case </t>
  </si>
  <si>
    <t xml:space="preserve">Proveedora De Seguriad </t>
  </si>
  <si>
    <t xml:space="preserve">duct </t>
  </si>
  <si>
    <t>missed pieces</t>
  </si>
  <si>
    <t xml:space="preserve">Thomas Linear </t>
  </si>
  <si>
    <t>Use Mist  duct, plenum, dampers</t>
  </si>
  <si>
    <t>shipped 2/5/14  close</t>
  </si>
  <si>
    <t>( duct shipping 2/25)</t>
  </si>
  <si>
    <t>ship damper 2/10  duct shipping 2/13</t>
  </si>
  <si>
    <t>shipped out 2/7/14</t>
  </si>
  <si>
    <t>shipped 2/6/14</t>
  </si>
  <si>
    <t>Muntz- Mundelein, IL</t>
  </si>
  <si>
    <t xml:space="preserve">Damper, reducers , flg adaptors </t>
  </si>
  <si>
    <t>electrical panels on order</t>
  </si>
  <si>
    <t>parts at Avani, customer wants training</t>
  </si>
  <si>
    <t>Fireaway - TRW Fuji Valve, TN</t>
  </si>
  <si>
    <t>Stainless KB Duct</t>
  </si>
  <si>
    <r>
      <rPr>
        <b/>
        <sz val="14"/>
        <color rgb="FFFF0000"/>
        <rFont val="Calibri"/>
        <family val="2"/>
        <scheme val="minor"/>
      </rPr>
      <t>Ken??</t>
    </r>
    <r>
      <rPr>
        <b/>
        <sz val="14"/>
        <color theme="1"/>
        <rFont val="Calibri"/>
        <family val="2"/>
        <scheme val="minor"/>
      </rPr>
      <t xml:space="preserve"> customer wants to hold for 60 days</t>
    </r>
  </si>
  <si>
    <t>Charles to confirm delivery</t>
  </si>
  <si>
    <t>Paramount Die Co. MD</t>
  </si>
  <si>
    <t>Teel Plastics, WI</t>
  </si>
  <si>
    <t>1020 arm, bracket &amp; duct</t>
  </si>
  <si>
    <t>CUSTOMER CANCELLED VERBALLY PER ED 2/11/14</t>
  </si>
  <si>
    <t xml:space="preserve">CANCELLED ORDER </t>
  </si>
  <si>
    <t xml:space="preserve">Honda Canada Mfg </t>
  </si>
  <si>
    <t>F.Damper ( fusable)  Filter  6</t>
  </si>
  <si>
    <t>2/11  recvd folder 2/11</t>
  </si>
  <si>
    <t xml:space="preserve">Curtis Niagara  </t>
  </si>
  <si>
    <t xml:space="preserve">A Smoke 40  Duct   F. Dampers valves </t>
  </si>
  <si>
    <t>completed 2/11/14</t>
  </si>
  <si>
    <t>2/18 9AM</t>
  </si>
  <si>
    <t>2/18/2014 Bill</t>
  </si>
  <si>
    <t>Praxair    Nipomo High School</t>
  </si>
  <si>
    <t>panel  PO sent in 2/5/14</t>
  </si>
  <si>
    <t>duct shipped 2/11 spark arrestor to shipping 2/10/14</t>
  </si>
  <si>
    <t>Fred&amp;Matt</t>
  </si>
  <si>
    <t>Bill or Matt to go train-Ken to get PO for training</t>
  </si>
  <si>
    <t>MC to advise</t>
  </si>
  <si>
    <t>ODF 1000,1620 arm, stand</t>
  </si>
  <si>
    <t xml:space="preserve">ACR     Dayton  Ohio </t>
  </si>
  <si>
    <t>Duct  Jacobs</t>
  </si>
  <si>
    <t xml:space="preserve">Jernberg    Il </t>
  </si>
  <si>
    <t>2/20   recevd folder 12/18 afternoon</t>
  </si>
  <si>
    <t xml:space="preserve">school shut 3/3 perfect time to install </t>
  </si>
  <si>
    <t>SO</t>
  </si>
  <si>
    <t>Total</t>
  </si>
  <si>
    <t>continuing into 2015</t>
  </si>
  <si>
    <t xml:space="preserve">SHIPPED   CLOSE </t>
  </si>
  <si>
    <t>SHIPPED CLOSE</t>
  </si>
  <si>
    <t>TO SHIPPING 2/19</t>
  </si>
  <si>
    <t>A  Smoke, Filter, Duct, Ctrl Panel</t>
  </si>
  <si>
    <t>Hydromat  Remmele Medical-MN</t>
  </si>
  <si>
    <t>Sundisc</t>
  </si>
  <si>
    <t xml:space="preserve">Hawkins </t>
  </si>
  <si>
    <t>Wet Scrubber/ silencer/ duct</t>
  </si>
  <si>
    <r>
      <t xml:space="preserve">                                 </t>
    </r>
    <r>
      <rPr>
        <b/>
        <sz val="16"/>
        <color rgb="FFFF0000"/>
        <rFont val="Calibri"/>
        <family val="2"/>
        <scheme val="minor"/>
      </rPr>
      <t>shorter arms delivered to customer</t>
    </r>
    <r>
      <rPr>
        <sz val="16"/>
        <color rgb="FFFF0000"/>
        <rFont val="Calibri"/>
        <family val="2"/>
        <scheme val="minor"/>
      </rPr>
      <t>, (3) grinding tables  need modified</t>
    </r>
  </si>
  <si>
    <t>Performance Contractors LA</t>
  </si>
  <si>
    <t>2030 arms, brackets, duct, install</t>
  </si>
  <si>
    <t>OZ Lifting Products MN</t>
  </si>
  <si>
    <t>Howell Metal VA</t>
  </si>
  <si>
    <t>14"Elbow &amp; Clamp</t>
  </si>
  <si>
    <t>Granite City VT</t>
  </si>
  <si>
    <t>Manual Starter &amp; Overload</t>
  </si>
  <si>
    <t>Customer does not want for 1 year</t>
  </si>
  <si>
    <t xml:space="preserve">duct shipped 2/26  close </t>
  </si>
  <si>
    <t>Herbalife   Winston-Salem</t>
  </si>
  <si>
    <t xml:space="preserve">Booth, blower, hood , arm, duct </t>
  </si>
  <si>
    <t xml:space="preserve">Stanadyne </t>
  </si>
  <si>
    <t xml:space="preserve">Duct  K &amp; B </t>
  </si>
  <si>
    <t xml:space="preserve">Imperial Valley College </t>
  </si>
  <si>
    <t>booths 22 / grinding table/ arm</t>
  </si>
  <si>
    <t xml:space="preserve"> TRW Fuji </t>
  </si>
  <si>
    <t>Fire Dampers   6  K&amp;B</t>
  </si>
  <si>
    <t>closed 2/27/14</t>
  </si>
  <si>
    <t>shipped 2/25/14</t>
  </si>
  <si>
    <t>shipped 2/26</t>
  </si>
  <si>
    <t>SHIPPED  CLOSE</t>
  </si>
  <si>
    <t xml:space="preserve"> </t>
  </si>
  <si>
    <t>customer to revise po</t>
  </si>
  <si>
    <t xml:space="preserve"> 3/5/14 Daniel &amp; Mike</t>
  </si>
  <si>
    <t xml:space="preserve">shipped 2/28/14  closed </t>
  </si>
  <si>
    <t>(18) booths, arms, led lights</t>
  </si>
  <si>
    <t>Need to supply details for order already sent to Taiwan</t>
  </si>
  <si>
    <t>work order issued to shipping 3/3</t>
  </si>
  <si>
    <t>completed 3/1/14</t>
  </si>
  <si>
    <t>Fred is working with customer on intall date, duct is on order waiting on install date</t>
  </si>
  <si>
    <t xml:space="preserve">Munntz </t>
  </si>
  <si>
    <t>6 elbows   K&amp;B</t>
  </si>
  <si>
    <t>ordered to ship 3/6</t>
  </si>
  <si>
    <t>Duct ships 3/11</t>
  </si>
  <si>
    <t xml:space="preserve">shipped in full no back order  closed March2014 </t>
  </si>
  <si>
    <t>closed 3/5/14Mark to get additional PO</t>
  </si>
  <si>
    <t>completed 3/5/14</t>
  </si>
  <si>
    <t xml:space="preserve">Alcoa     Waco Tx </t>
  </si>
  <si>
    <t xml:space="preserve">Filters/ duct mist stop </t>
  </si>
  <si>
    <t>Truform-Rightway, IL</t>
  </si>
  <si>
    <t>Quoted</t>
  </si>
  <si>
    <t>Inst. Hrs</t>
  </si>
  <si>
    <t xml:space="preserve">booth welding table top   </t>
  </si>
  <si>
    <t>install included with this</t>
  </si>
  <si>
    <t xml:space="preserve"> Alcoa</t>
  </si>
  <si>
    <t xml:space="preserve">filters/ track </t>
  </si>
  <si>
    <t xml:space="preserve">shipped 3/6 closed </t>
  </si>
  <si>
    <t>closed 3/10/14</t>
  </si>
  <si>
    <t>Installation welding table top</t>
  </si>
  <si>
    <t>closed 3/7/14</t>
  </si>
  <si>
    <t>close per Fred  3/10/14</t>
  </si>
  <si>
    <t xml:space="preserve">Starcon ( weldstar) </t>
  </si>
  <si>
    <t>closed 3/11/14</t>
  </si>
  <si>
    <t xml:space="preserve">McClain Tool and Technology </t>
  </si>
  <si>
    <t xml:space="preserve">rush </t>
  </si>
  <si>
    <t>duct shipping 2/4/14, plenum &amp;  mist pump shipped,P Trap, install 3/21 to be confirmed by customer</t>
  </si>
  <si>
    <t>downdraft table  po to robbie2/26 , light kit here,portable filtration here/ duct revised 3/6, install 3/24 to be confirmed by customer</t>
  </si>
  <si>
    <t>12" jacobs plenum&amp;(4) 6"fire dampers take from Avani  gripples ordered 3/10, install of 3/18</t>
  </si>
  <si>
    <t>Hydromat    Maryland</t>
  </si>
  <si>
    <t>A Mist 20  and  Mist Pump</t>
  </si>
  <si>
    <t>color &amp; texture critical</t>
  </si>
  <si>
    <t xml:space="preserve">Shipped 3/10/14-Closed </t>
  </si>
  <si>
    <t>Deutsche</t>
  </si>
  <si>
    <t>Fire Dampers 3</t>
  </si>
  <si>
    <t>shipped 3/12  CLOSE</t>
  </si>
  <si>
    <t>Estimated completion, ready to ship 3/26</t>
  </si>
  <si>
    <t>Fred to confirm install date, sometime after after 3/26</t>
  </si>
  <si>
    <t>Daniel Jason Mike 3/24</t>
  </si>
  <si>
    <t>shipping 3/18</t>
  </si>
  <si>
    <t xml:space="preserve">Proveedora </t>
  </si>
  <si>
    <t>K &amp; B Duct  duplicate</t>
  </si>
  <si>
    <t>Mist 20 DEF 2000</t>
  </si>
  <si>
    <t xml:space="preserve"> Matt 3/4/14   Sprial ordered 3/6/14 ship 3/17</t>
  </si>
  <si>
    <t xml:space="preserve">Trial silencer </t>
  </si>
  <si>
    <t xml:space="preserve">dampers/plenum to ship 2/20 duct ship 2/25  system moved per sam 2/20    Filters to shipping 2/21 final parts shipped 3/5 Closed </t>
  </si>
  <si>
    <t xml:space="preserve">CANCELLED ORDER  </t>
  </si>
  <si>
    <t>CANCELLED ORDER 3/18/14</t>
  </si>
  <si>
    <t xml:space="preserve">Muntz  IL </t>
  </si>
  <si>
    <t>K&amp;B duct/    Fire Damper</t>
  </si>
  <si>
    <t xml:space="preserve">K &amp; B Duct  clamps </t>
  </si>
  <si>
    <t xml:space="preserve">Sonic /  GE Hitachi </t>
  </si>
  <si>
    <t xml:space="preserve">Downdraft Tables </t>
  </si>
  <si>
    <t>Baghouse/ Shaker</t>
  </si>
  <si>
    <t xml:space="preserve">Baghouse/ Shaker/ Duct </t>
  </si>
  <si>
    <t>Granite Co Sch.  Brockbank Jr. Hg,UT</t>
  </si>
  <si>
    <t>Granite Co.Sch  Kearns Hg Office,UT</t>
  </si>
  <si>
    <t xml:space="preserve">Granite Co Sch Kearns Jr. Hg,UT </t>
  </si>
  <si>
    <t>3/20   Daniel Jason Mike</t>
  </si>
  <si>
    <t>completed 3/19/14</t>
  </si>
  <si>
    <t>fire damper ship 3/18  K&amp;B ship 3/26</t>
  </si>
  <si>
    <t>CMS</t>
  </si>
  <si>
    <t xml:space="preserve">duct     </t>
  </si>
  <si>
    <t>Mist Stop, duct install</t>
  </si>
  <si>
    <t xml:space="preserve">Johnson Controls </t>
  </si>
  <si>
    <t xml:space="preserve">US Engine Valve </t>
  </si>
  <si>
    <t>Fire Damper/ Flange adaptors / clamps</t>
  </si>
  <si>
    <t>Alco Fastening  System</t>
  </si>
  <si>
    <t>Filters/ track/  Filters A Smoke 40</t>
  </si>
  <si>
    <t>shipped 3/24  close</t>
  </si>
  <si>
    <t>shipped 3/24 close</t>
  </si>
  <si>
    <t>A Smoke shipping from Tx 3/12/14, duct, plenum receivd 3 14/ connection/ F. dampers ordered 2/26   Duct to ship4/10 &amp; 4/16  Fire Dampers complete 3/14</t>
  </si>
  <si>
    <t>curtains ship3/24 To Weatherford, silencer at customers,vacuum branch recd 3/21  need 2 LED lights from taiwan</t>
  </si>
  <si>
    <t>Bill to be involved in install,confirm 3/28,Daniel &amp; Jason</t>
  </si>
  <si>
    <t>4/2-4/3 Jason Mike</t>
  </si>
  <si>
    <t>Gaithersburg VA</t>
  </si>
  <si>
    <t>K&amp;B  received 3/21 ,  pulling from stock K&amp;B,  Fire dampers to warehouse 3/21,need ccover plates asap Matt to order</t>
  </si>
  <si>
    <t>dust/ reducer/ clamp</t>
  </si>
  <si>
    <t>Install 3/28/14</t>
  </si>
  <si>
    <t>John &amp; Mike 3/27-3/29</t>
  </si>
  <si>
    <t xml:space="preserve"> Shipping  3/28/14 Close </t>
  </si>
  <si>
    <t>U S duct 3/26 and pulled  shipped , fabricate Throttle valves, bleed in box, fire dampers done, and hepa filters 3/20, plenum ordered 3/24</t>
  </si>
  <si>
    <t xml:space="preserve"> P K / Swedish  Match  </t>
  </si>
  <si>
    <t>duct  shipped  - system req to ship 3/26</t>
  </si>
  <si>
    <t>Schaeffler Group FT. Mill SC</t>
  </si>
  <si>
    <t xml:space="preserve">2 A Mist 40     Duct </t>
  </si>
  <si>
    <t xml:space="preserve">shipped 3/28  </t>
  </si>
  <si>
    <t xml:space="preserve">Baldor </t>
  </si>
  <si>
    <t xml:space="preserve">A mist  20/ p trap/ panel/ filter </t>
  </si>
  <si>
    <t xml:space="preserve">Global Precision Products-Rush NY </t>
  </si>
  <si>
    <t>QP Manufacturing-Ohio</t>
  </si>
  <si>
    <t xml:space="preserve"> Duct on order duct in warehouse, Deliver Mist Stop Unit. Run flex hose, install duct</t>
  </si>
  <si>
    <t>RM-6000</t>
  </si>
  <si>
    <t>GE-Greenville SC</t>
  </si>
  <si>
    <t>Closed 3/31</t>
  </si>
  <si>
    <t xml:space="preserve">closed 4/1  </t>
  </si>
  <si>
    <t xml:space="preserve">Amsted Rail </t>
  </si>
  <si>
    <t>Stat X First Re. Canisters</t>
  </si>
  <si>
    <t>03/31/14 got folder 4/3/14</t>
  </si>
  <si>
    <t xml:space="preserve">Altec </t>
  </si>
  <si>
    <t xml:space="preserve">60 + 8  Filters </t>
  </si>
  <si>
    <t>Filters ordered to ship to Avani  est ship 4/16</t>
  </si>
  <si>
    <t xml:space="preserve"> boothdelivered 4/4 , arm and blower ship out 3/7, duct needed , K&amp;B ordered ship 3/17, warehouse req for stock submitted 3/11</t>
  </si>
  <si>
    <t>Guilford</t>
  </si>
  <si>
    <t>Annual Maint.</t>
  </si>
  <si>
    <t>Replace Fan(s)</t>
  </si>
  <si>
    <t>Modification</t>
  </si>
  <si>
    <t>3/31  P Trap shipped , system shipped 4/4, panel  shipped 4/8</t>
  </si>
  <si>
    <t xml:space="preserve">all shipped 4/7   CLOSE </t>
  </si>
  <si>
    <t>Replacement</t>
  </si>
  <si>
    <t xml:space="preserve"> installed lexan and duct</t>
  </si>
  <si>
    <t xml:space="preserve">Paint </t>
  </si>
  <si>
    <t>Electrical Panel</t>
  </si>
  <si>
    <t xml:space="preserve">Gosiger/  Tect Aerospace </t>
  </si>
  <si>
    <t>AB A Mist 20/ Duct</t>
  </si>
  <si>
    <t xml:space="preserve">Petron </t>
  </si>
  <si>
    <t>Duct/ plenum inlet/ fire dampers inline</t>
  </si>
  <si>
    <t>closed 4/10/14</t>
  </si>
  <si>
    <t>4/14 Jason &amp; Mike must be on site by 7:15 am</t>
  </si>
  <si>
    <t>2nd stop</t>
  </si>
  <si>
    <t>1st stop</t>
  </si>
  <si>
    <t>4th stop</t>
  </si>
  <si>
    <t>3rd stop</t>
  </si>
  <si>
    <t>Pickup ASMOKE 40</t>
  </si>
  <si>
    <t>Jarden</t>
  </si>
  <si>
    <t>before 6/1/14</t>
  </si>
  <si>
    <t xml:space="preserve">Delta </t>
  </si>
  <si>
    <t xml:space="preserve">Duct  K/B or US  DUCT </t>
  </si>
  <si>
    <t xml:space="preserve">Stat X  </t>
  </si>
  <si>
    <t xml:space="preserve">Industrial Air Devices </t>
  </si>
  <si>
    <t xml:space="preserve">A Smoke 3000   Statx </t>
  </si>
  <si>
    <t>Airex</t>
  </si>
  <si>
    <t>(Magnum  Engin)Alcoa-Elmendorf,TX</t>
  </si>
  <si>
    <t>DSSI (Johnson Controls)</t>
  </si>
  <si>
    <t>SPC 2000   Arm 2030  Expl proof motor</t>
  </si>
  <si>
    <t xml:space="preserve">SHIPPED 4/14/14  </t>
  </si>
  <si>
    <t>ELG  Utica</t>
  </si>
  <si>
    <t>Dust Collector</t>
  </si>
  <si>
    <t>shipping 5/27</t>
  </si>
  <si>
    <t>phase 2 SO was closed, Bill to review original order, Ken to view materials on site/ duct ordered 4/15</t>
  </si>
  <si>
    <t>May 5 or 12</t>
  </si>
  <si>
    <t xml:space="preserve">Honda of Canada </t>
  </si>
  <si>
    <t xml:space="preserve">Fire Damper/  Filter </t>
  </si>
  <si>
    <t>4/22-4/27 Daniel - Duct arrives 4/22</t>
  </si>
  <si>
    <t>4/27-4/28 Daniel</t>
  </si>
  <si>
    <t>4/30-5/1</t>
  </si>
  <si>
    <t>5/1-5/2 Daniel-Pickup Unit on Return from Curtis Screw-ODR 3000</t>
  </si>
  <si>
    <t xml:space="preserve">shipped over night 4/17 CLOSE </t>
  </si>
  <si>
    <t xml:space="preserve">Filter/ "Stat X/ Hepa </t>
  </si>
  <si>
    <t>stat x shipped 4/17/Hepa ordered/  Nano shipped 4/17</t>
  </si>
  <si>
    <t xml:space="preserve">Duct Order-Diverter Valve </t>
  </si>
  <si>
    <t xml:space="preserve">duct shipped 4/17  close </t>
  </si>
  <si>
    <t>shipped 4/17 returning 1</t>
  </si>
  <si>
    <t>TMC-3-2  WB-6055</t>
  </si>
  <si>
    <t>shipped 4/22/14</t>
  </si>
  <si>
    <t xml:space="preserve">Hi Cone </t>
  </si>
  <si>
    <t xml:space="preserve">After Filter Housing  </t>
  </si>
  <si>
    <t xml:space="preserve">Shipped designated truck 4/21- close </t>
  </si>
  <si>
    <t xml:space="preserve">Shipped 4/22  Close </t>
  </si>
  <si>
    <t xml:space="preserve">Regency Sales </t>
  </si>
  <si>
    <t>closed 4/24/14</t>
  </si>
  <si>
    <t>all has shipped - close</t>
  </si>
  <si>
    <t xml:space="preserve">Hoods  6  </t>
  </si>
  <si>
    <t xml:space="preserve">shipped 4/24 </t>
  </si>
  <si>
    <t>booths/ table shipping from LAX 4/8/  vacuum delivered 3/27</t>
  </si>
  <si>
    <t xml:space="preserve"> Mike Connors delivered hoods</t>
  </si>
  <si>
    <t>shipped 4/25/14</t>
  </si>
  <si>
    <t>Trenholm, AL</t>
  </si>
  <si>
    <t>Bill Need to order duct</t>
  </si>
  <si>
    <t xml:space="preserve">Absolent/ duct/ </t>
  </si>
  <si>
    <t>closed 5/1/14</t>
  </si>
  <si>
    <t>Daniel &amp; CJ leave 5/12 Install 5/13-5/14</t>
  </si>
  <si>
    <t>Filter Change</t>
  </si>
  <si>
    <t xml:space="preserve">Crown Battery/ Regency </t>
  </si>
  <si>
    <t xml:space="preserve">Arms/ floor stand/ </t>
  </si>
  <si>
    <t>CareFusion</t>
  </si>
  <si>
    <t xml:space="preserve">Q P </t>
  </si>
  <si>
    <t>ordered 5/2/14</t>
  </si>
  <si>
    <t xml:space="preserve">Truform </t>
  </si>
  <si>
    <t xml:space="preserve">A Mist 20 , Panel </t>
  </si>
  <si>
    <t xml:space="preserve">Dust Collector/ Duct/ Welding Booth </t>
  </si>
  <si>
    <t>ABH-192-10 Baghouse,Fan, BM8005 Boom,Arm</t>
  </si>
  <si>
    <t>Duct to ship 5/6, all other supplies at location</t>
  </si>
  <si>
    <t>H B Construction/ Bernalillo H S NM</t>
  </si>
  <si>
    <t xml:space="preserve">need packing list for gripples 1 bag, </t>
  </si>
  <si>
    <t>motor ship 5/19</t>
  </si>
  <si>
    <t>Scientific</t>
  </si>
  <si>
    <t>Nema Housing</t>
  </si>
  <si>
    <t>Jason-Mike   5/12/2014</t>
  </si>
  <si>
    <t>Jason -Mike 5/14-5/16</t>
  </si>
  <si>
    <t>John-Mark-David 5/17</t>
  </si>
  <si>
    <t>Schaeffler  SC</t>
  </si>
  <si>
    <t xml:space="preserve">Absolent  Mist 80        (2) </t>
  </si>
  <si>
    <t>Thomson Linear LLC</t>
  </si>
  <si>
    <t xml:space="preserve">A Mist 20   / Duct </t>
  </si>
  <si>
    <t xml:space="preserve">Airgas/  T H Harris Campus </t>
  </si>
  <si>
    <t xml:space="preserve">40 red welding booths </t>
  </si>
  <si>
    <t xml:space="preserve">Winco </t>
  </si>
  <si>
    <r>
      <t>p</t>
    </r>
    <r>
      <rPr>
        <sz val="16"/>
        <color theme="1"/>
        <rFont val="Calibri"/>
        <family val="2"/>
        <scheme val="minor"/>
      </rPr>
      <t>lenum bx 4/22 shipped  / duct to pull from inventory 4/24/ fire dampers 4/24/ to ship ,  jacobs shipped 5/8/  CLOSE</t>
    </r>
  </si>
  <si>
    <t>Ordered (2) A  Mist  3/27/14  to arrive  5/13  5p.m., US Duct ordered 5/6, plenum 5/6,  work order 5/6 for inventory</t>
  </si>
  <si>
    <t xml:space="preserve">MarbleFall High School </t>
  </si>
  <si>
    <t>10 booths  no tables  hardware/ curtain rods</t>
  </si>
  <si>
    <t>shipped 5/13 CLOSE</t>
  </si>
  <si>
    <t xml:space="preserve">All shipped  CLOSE </t>
  </si>
  <si>
    <t>Truform Parker Fasteners, AZ</t>
  </si>
  <si>
    <t xml:space="preserve">shipped 5/15  CLOSE </t>
  </si>
  <si>
    <t>Airgas Masscon, Westmoreland , PA</t>
  </si>
  <si>
    <t>LAX 6-23-14</t>
  </si>
  <si>
    <t>NO AVANI INSTALL</t>
  </si>
  <si>
    <t xml:space="preserve">Ashland Chemical </t>
  </si>
  <si>
    <t xml:space="preserve">Steel Duct </t>
  </si>
  <si>
    <t>Lakeshore Fittings-Grand Haven, MI</t>
  </si>
  <si>
    <t>Duct &amp; Install</t>
  </si>
  <si>
    <t>Ecolo-Tech did the duct and install</t>
  </si>
  <si>
    <t xml:space="preserve">Abs. Mist 20/ filters/ training </t>
  </si>
  <si>
    <t xml:space="preserve">filters shipped 5/21, syst shipped 5/19   training In Mx by Bill </t>
  </si>
  <si>
    <t>Booth/ down draft table/ portable</t>
  </si>
  <si>
    <t xml:space="preserve">all shipped- CLOSE </t>
  </si>
  <si>
    <t>Curtis Niagara,NY</t>
  </si>
  <si>
    <t xml:space="preserve">Defense Fin and / Accounting </t>
  </si>
  <si>
    <t xml:space="preserve">Haun/ Northern Catskills </t>
  </si>
  <si>
    <t xml:space="preserve">16 welding booths </t>
  </si>
  <si>
    <t>Winco  MFG</t>
  </si>
  <si>
    <t>2 Y branches/ 1 reducer</t>
  </si>
  <si>
    <t>ordered pcs 5/22  to ship 5/28</t>
  </si>
  <si>
    <t>shipped to customer 5/22</t>
  </si>
  <si>
    <t>closed 5/22</t>
  </si>
  <si>
    <t>send plenum then close</t>
  </si>
  <si>
    <t>closed 5/23</t>
  </si>
  <si>
    <t>Honda-Alliston, ON</t>
  </si>
  <si>
    <t>JR Automation</t>
  </si>
  <si>
    <t>SDC-20-16MD, RM6000N,duct, silencer</t>
  </si>
  <si>
    <t xml:space="preserve">Salem Tools </t>
  </si>
  <si>
    <t>Mist 20  ctrl panel, stat x</t>
  </si>
  <si>
    <t>closed 5/27/14</t>
  </si>
  <si>
    <t xml:space="preserve">All shipped 5/27  CLOSE </t>
  </si>
  <si>
    <t xml:space="preserve">All Shipped 5/28 CLOSE </t>
  </si>
  <si>
    <t xml:space="preserve">GE  Greenville, SC </t>
  </si>
  <si>
    <t xml:space="preserve">Added install to drop ship order </t>
  </si>
  <si>
    <t>all shipped 5/30   close</t>
  </si>
  <si>
    <t>shipped 5/22 close</t>
  </si>
  <si>
    <t xml:space="preserve">DENSO manufacturing </t>
  </si>
  <si>
    <t>A Smoke 20   Control Panel  P Trap</t>
  </si>
  <si>
    <t xml:space="preserve">A Smoke 40, duct </t>
  </si>
  <si>
    <t xml:space="preserve">notify Absl and Jacobs when to ship,connect flange, plenum/ control panel here  </t>
  </si>
  <si>
    <t>Ed wanted Jason/ Bill to install</t>
  </si>
  <si>
    <t xml:space="preserve">Zeus  Aiken SC </t>
  </si>
  <si>
    <t>Duct  Master and K&amp;B</t>
  </si>
  <si>
    <t xml:space="preserve">   </t>
  </si>
  <si>
    <t xml:space="preserve">Ecolotech /  US Manufacturing </t>
  </si>
  <si>
    <t>A Smoke 40 B , Contrl Panel, P-Trap, Stand</t>
  </si>
  <si>
    <t>ALL SHIPPED   CLOSE</t>
  </si>
  <si>
    <t>Absolent Install  Graco In SD</t>
  </si>
  <si>
    <t>K&amp;B</t>
  </si>
  <si>
    <t>duct ordered, airline , car, hotel scheduled duct shipping 6/13</t>
  </si>
  <si>
    <t>Bill Boisvert 6/23</t>
  </si>
  <si>
    <t>Kiffer Industeries/ CMC  Taylors, SC</t>
  </si>
  <si>
    <t xml:space="preserve">SDC-15-6/ duct </t>
  </si>
  <si>
    <t>Sterling Springs    IL</t>
  </si>
  <si>
    <t>Pekin Community School</t>
  </si>
  <si>
    <t>(6) welding Booths</t>
  </si>
  <si>
    <t xml:space="preserve">all shipped   CLOSE </t>
  </si>
  <si>
    <t xml:space="preserve">US Engine Valve   SC </t>
  </si>
  <si>
    <t xml:space="preserve">Duct </t>
  </si>
  <si>
    <t>All Shipped 6/411 and 6/12   CLOSE</t>
  </si>
  <si>
    <t xml:space="preserve">Customer wants to store here until 6/2015, sent email to salesman re: options to sell etc </t>
  </si>
  <si>
    <t xml:space="preserve">6/9-6/11 Jason                    </t>
  </si>
  <si>
    <t xml:space="preserve">6/11-6/12  </t>
  </si>
  <si>
    <t>6/10-6/11</t>
  </si>
  <si>
    <t xml:space="preserve">shipped 6/13  CLOSE </t>
  </si>
  <si>
    <t>LakeShore Fittings    Michigan</t>
  </si>
  <si>
    <t xml:space="preserve">A Smoke 5   leg supports </t>
  </si>
  <si>
    <t>RSS Grinders and Automation Inc</t>
  </si>
  <si>
    <t xml:space="preserve">AB A Mist 6 C   (2)  stands ( 2) </t>
  </si>
  <si>
    <t xml:space="preserve">United Grinding </t>
  </si>
  <si>
    <t>ODF 1000 collector, plenum, P Trap</t>
  </si>
  <si>
    <t>SDC-AT-4-48, 22 arms, Duct</t>
  </si>
  <si>
    <t>ordered Asmoke 40 6/2/14, duct ready to ship 7/3</t>
  </si>
  <si>
    <t>Groathouse-Roosevelt High, WY</t>
  </si>
  <si>
    <t>Sept. 2015</t>
  </si>
  <si>
    <t>Grinding Booth (2) Wp-1055 (18) 1620 Arms (18)</t>
  </si>
  <si>
    <t>Grinding Booth,SDT-1.5,</t>
  </si>
  <si>
    <t>shipped 6/12 and 6/16  CLOSE</t>
  </si>
  <si>
    <t>Daniel Mike install  6/24</t>
  </si>
  <si>
    <t>Altec  Industries Inc</t>
  </si>
  <si>
    <t xml:space="preserve">Duct work </t>
  </si>
  <si>
    <t>shipped 6/24 CLOSE</t>
  </si>
  <si>
    <t xml:space="preserve">Plenum 8 "   P Trap  1 </t>
  </si>
  <si>
    <t>Jason 6/28/14  Noon</t>
  </si>
  <si>
    <t>The Timken Company</t>
  </si>
  <si>
    <t xml:space="preserve">Filters b- valve- clamps </t>
  </si>
  <si>
    <t xml:space="preserve">Tennessee Rand </t>
  </si>
  <si>
    <t xml:space="preserve">Wet dust collector </t>
  </si>
  <si>
    <t>shipped 6/26  CLOSE</t>
  </si>
  <si>
    <t>Install complete   CLOSE</t>
  </si>
  <si>
    <t>install  complete  close</t>
  </si>
  <si>
    <t>Shipped 6/27  close</t>
  </si>
  <si>
    <t xml:space="preserve">duct  K &amp; B </t>
  </si>
  <si>
    <t>not our install</t>
  </si>
  <si>
    <t>duct and install 1 day</t>
  </si>
  <si>
    <t>Guilford Tech  GTTC</t>
  </si>
  <si>
    <t xml:space="preserve">Filter change out </t>
  </si>
  <si>
    <t>A smoke 20  Fire Trace installation</t>
  </si>
  <si>
    <t xml:space="preserve">SDC-15-16, duct, </t>
  </si>
  <si>
    <t>Sunnyvale Dist. (Bloom)Center-Sunnyvale, CA</t>
  </si>
  <si>
    <t>Centurion Tools LLC, VA</t>
  </si>
  <si>
    <t xml:space="preserve">ordered system, ordered panel, shipped P Trap &amp; Mounting stand  </t>
  </si>
  <si>
    <t xml:space="preserve">RBW of Canada </t>
  </si>
  <si>
    <t xml:space="preserve">must call customer before releasing </t>
  </si>
  <si>
    <t>shipped 7/3 close</t>
  </si>
  <si>
    <t>Training in Mexico-Bill</t>
  </si>
  <si>
    <t>A Smoke 40, (28) 1220 Arms</t>
  </si>
  <si>
    <t>Invoiced</t>
  </si>
  <si>
    <t>Drop/Ship/Bill</t>
  </si>
  <si>
    <t>Wire Stat-X, return motor, deliver filters</t>
  </si>
  <si>
    <t>install when filters arrive - see cheryl</t>
  </si>
  <si>
    <t>Schaeffler - Cheraw</t>
  </si>
  <si>
    <t>repair</t>
  </si>
  <si>
    <t>CJ 7/10   between 11-12</t>
  </si>
  <si>
    <t>Duct ships 7/17</t>
  </si>
  <si>
    <t>Kiffer Industeries/ CMC -Hope AK</t>
  </si>
  <si>
    <t>Bill &amp; Daniel &amp; Matt C   7/21</t>
  </si>
  <si>
    <t xml:space="preserve">20 SDT 180    1 fan 60 hp   cust duct </t>
  </si>
  <si>
    <t>Coastal Welding Supply</t>
  </si>
  <si>
    <t>no later 8/31/2014</t>
  </si>
  <si>
    <t>Cummins Inc    No. Charleston, SC</t>
  </si>
  <si>
    <t xml:space="preserve"> A Mist 60    A mis 40TF  Duct</t>
  </si>
  <si>
    <t xml:space="preserve">Standayne </t>
  </si>
  <si>
    <t xml:space="preserve">Magna P. T  Canada </t>
  </si>
  <si>
    <t xml:space="preserve">AB A Smoke 20 ( 2)  AB A Mist 10 (3) </t>
  </si>
  <si>
    <t>Cheryl ordered on 7/8</t>
  </si>
  <si>
    <t xml:space="preserve">motor different </t>
  </si>
  <si>
    <t xml:space="preserve">ThyssenKrupp Presta </t>
  </si>
  <si>
    <t>Duct with customized pcs</t>
  </si>
  <si>
    <t xml:space="preserve">duct shipped 7/9  close </t>
  </si>
  <si>
    <t xml:space="preserve">Proveedora De Seguridad </t>
  </si>
  <si>
    <t xml:space="preserve">clamps </t>
  </si>
  <si>
    <t xml:space="preserve">fire dampers </t>
  </si>
  <si>
    <t>Altec Industries</t>
  </si>
  <si>
    <t>completed 7/11/14</t>
  </si>
  <si>
    <t>shipped on 7/10 close</t>
  </si>
  <si>
    <t>shipped 7/8 close</t>
  </si>
  <si>
    <t xml:space="preserve">Norris Building </t>
  </si>
  <si>
    <t>control panels  2  customed</t>
  </si>
  <si>
    <t>Invoiced in Full</t>
  </si>
  <si>
    <t xml:space="preserve">Kennametal Inc, NC </t>
  </si>
  <si>
    <t xml:space="preserve">duct and install  </t>
  </si>
  <si>
    <t>vacuum system</t>
  </si>
  <si>
    <t>Closed</t>
  </si>
  <si>
    <t xml:space="preserve">Stat X  AV1000 </t>
  </si>
  <si>
    <t xml:space="preserve">install b. zill/ fan ordered 7/16/ dust collector </t>
  </si>
  <si>
    <t>filter change</t>
  </si>
  <si>
    <t xml:space="preserve">shipped 7/16  Close </t>
  </si>
  <si>
    <t>Shipped 7/16 close</t>
  </si>
  <si>
    <t>Masterbrand Cabinets, Kinston NC</t>
  </si>
  <si>
    <t>install only</t>
  </si>
  <si>
    <t xml:space="preserve">system shipped 5/22, duct shipped 7/17  close </t>
  </si>
  <si>
    <t xml:space="preserve">shipped 7/14 close </t>
  </si>
  <si>
    <t>duct shipping 7/22  plenum ordered 7/15/</t>
  </si>
  <si>
    <t>Bill 7/24 at 2:00</t>
  </si>
  <si>
    <t xml:space="preserve">panel </t>
  </si>
  <si>
    <t xml:space="preserve">shipping 7/21 </t>
  </si>
  <si>
    <t>Need Po &amp; Date from customer</t>
  </si>
  <si>
    <t xml:space="preserve">Kennametal  Weldon NC </t>
  </si>
  <si>
    <t xml:space="preserve">Jacobs duct </t>
  </si>
  <si>
    <t>All shipped from Avani 7/10/2014, duct shipped from K&amp;B 7/21</t>
  </si>
  <si>
    <t>Keller Tech/  Great Lakes Mach-Tonawanda, NY</t>
  </si>
  <si>
    <t>Airgas/ Pa  Rail Co.  Mercer, PA</t>
  </si>
  <si>
    <t>Wolf Tech-Kingston, NY</t>
  </si>
  <si>
    <t>General Distributing, MT</t>
  </si>
  <si>
    <t>Amstead Rail-Camp Hill, PA</t>
  </si>
  <si>
    <t>GE Greenville, SC</t>
  </si>
  <si>
    <t>all in port 7/31 wilmington</t>
  </si>
  <si>
    <t>all in port wilmington 7/31</t>
  </si>
  <si>
    <t xml:space="preserve">Jason-Mike 7/28/14 </t>
  </si>
  <si>
    <t xml:space="preserve"> Daniel &amp; CJ 8/5</t>
  </si>
  <si>
    <t>Last filter required shipped 7/23  all others pulled frm warehouse</t>
  </si>
  <si>
    <t>Caterpillar  Engine System</t>
  </si>
  <si>
    <t>A Mist 20S    Duct   F Dampers  Pleneum</t>
  </si>
  <si>
    <t>Shepard Air Force Base</t>
  </si>
  <si>
    <t>Bristol Industries  Truform</t>
  </si>
  <si>
    <t xml:space="preserve">A Smoke 20    Panel VDF  Plenum </t>
  </si>
  <si>
    <t xml:space="preserve">bring to Avani </t>
  </si>
  <si>
    <t>customer asgreed to 8/11 &amp; 8/12</t>
  </si>
  <si>
    <t xml:space="preserve">Boilermakers   Bloomington CA </t>
  </si>
  <si>
    <t>not our install manage only</t>
  </si>
  <si>
    <t xml:space="preserve">Boilermakers  Spokan WA </t>
  </si>
  <si>
    <t>Boilermakers   Page, AZ</t>
  </si>
  <si>
    <t xml:space="preserve">Boilermakers   Portland, Or </t>
  </si>
  <si>
    <t>(2) Welding Booth Light Switches</t>
  </si>
  <si>
    <t xml:space="preserve">Statx wire </t>
  </si>
  <si>
    <t>syst ships 8/8,  p trap and plenum ship 8/1</t>
  </si>
  <si>
    <t xml:space="preserve">tble in port 7/30/ warehouse to dismantle booth needs to ship mid august </t>
  </si>
  <si>
    <t xml:space="preserve">none </t>
  </si>
  <si>
    <t xml:space="preserve">Constrata </t>
  </si>
  <si>
    <t>ordered as stock per Ed, bring to Avani and customer will pick up and pay   duct ships 8/1</t>
  </si>
  <si>
    <t xml:space="preserve">Deutsche Precision </t>
  </si>
  <si>
    <t xml:space="preserve">Fire dampers  2 </t>
  </si>
  <si>
    <t>work order and packing slip to warehouse 7/30</t>
  </si>
  <si>
    <t xml:space="preserve">request to ship out 8/1 to warehouse </t>
  </si>
  <si>
    <t>shipped on 7/24  close</t>
  </si>
  <si>
    <t xml:space="preserve">wired ordered and shipped 7/30  close </t>
  </si>
  <si>
    <t>on order from Taiwan asked to be air frieghted</t>
  </si>
  <si>
    <t>Boilermakers  Puyallup, WA</t>
  </si>
  <si>
    <t>shipped all 7/31  close</t>
  </si>
  <si>
    <t xml:space="preserve">shipped 7/31  close </t>
  </si>
  <si>
    <t>Jason &amp; Mike 8/11</t>
  </si>
  <si>
    <t>Daniel-CJ 8/10/14  (stop #1)</t>
  </si>
  <si>
    <t xml:space="preserve">Completed   Close </t>
  </si>
  <si>
    <t xml:space="preserve">Eaton Roxboro-NC  / multiple installs </t>
  </si>
  <si>
    <t>emailed customer about installation date 8/4 again</t>
  </si>
  <si>
    <t xml:space="preserve">Lynar Corporation   Allentown, PA </t>
  </si>
  <si>
    <t xml:space="preserve">A Mist 40 TF     Duct  ( jacobs) </t>
  </si>
  <si>
    <t xml:space="preserve">not our install  multiple installs </t>
  </si>
  <si>
    <t xml:space="preserve">first installed billed 7/16, waiting on Fred to bill the next one </t>
  </si>
  <si>
    <t>GE Electric   Grove City, PA</t>
  </si>
  <si>
    <t xml:space="preserve">Bonney Forge Corp   Mt. Union PA </t>
  </si>
  <si>
    <t xml:space="preserve">Collector, Duct </t>
  </si>
  <si>
    <t xml:space="preserve">Jacobson Mg  Media Ohio </t>
  </si>
  <si>
    <t>asap some already shipped by cheryl 7/31</t>
  </si>
  <si>
    <t xml:space="preserve">Truform Equipment  Posen IL </t>
  </si>
  <si>
    <t>SPC 1000   Arm 1620p duct</t>
  </si>
  <si>
    <t xml:space="preserve">SPC 1000    Arm 1620p   duct </t>
  </si>
  <si>
    <t>Duct Inc    8/18/2014     (in port 7/30)   (lax7/30-clear customs8/6)</t>
  </si>
  <si>
    <t>one day (7) people</t>
  </si>
  <si>
    <t>truck in 8/8 packing slip to shipping 8/8</t>
  </si>
  <si>
    <t xml:space="preserve">PCB  Piezotronics of NC </t>
  </si>
  <si>
    <t>Collector . Duct</t>
  </si>
  <si>
    <t>Mt. Olive University       Mt. Olive NC</t>
  </si>
  <si>
    <t xml:space="preserve">Fan, Arm, Duct </t>
  </si>
  <si>
    <t>shipped to customer</t>
  </si>
  <si>
    <t>"</t>
  </si>
  <si>
    <t>Engineer on site wants to change layout, Bob Zill to Install</t>
  </si>
  <si>
    <t>Not Avani</t>
  </si>
  <si>
    <t>8/25 Daniel CJ</t>
  </si>
  <si>
    <t xml:space="preserve">ASMoke 20, Duct, </t>
  </si>
  <si>
    <t>duct ordered, system ordered</t>
  </si>
  <si>
    <t>8/11/14  NO AVANI INSTALL</t>
  </si>
  <si>
    <t>Freeport McMoran      El Paso, TX</t>
  </si>
  <si>
    <t xml:space="preserve">project management </t>
  </si>
  <si>
    <r>
      <rPr>
        <b/>
        <sz val="26"/>
        <color rgb="FFFF0000"/>
        <rFont val="Calibri"/>
        <family val="2"/>
        <scheme val="minor"/>
      </rPr>
      <t>Daniel-CJ 8/25/2014  (in port 7/30)</t>
    </r>
    <r>
      <rPr>
        <b/>
        <sz val="22"/>
        <color rgb="FFFF0000"/>
        <rFont val="Calibri"/>
        <family val="2"/>
        <scheme val="minor"/>
      </rPr>
      <t xml:space="preserve">    </t>
    </r>
    <r>
      <rPr>
        <b/>
        <sz val="22"/>
        <color theme="3" tint="0.39997558519241921"/>
        <rFont val="Calibri"/>
        <family val="2"/>
        <scheme val="minor"/>
      </rPr>
      <t xml:space="preserve"> (lax7/30-clear customs8/6)/ duct shipping 8/13</t>
    </r>
  </si>
  <si>
    <t>Daniel - CJ 8/21/14</t>
  </si>
  <si>
    <t xml:space="preserve">Timken Co      Union  SC </t>
  </si>
  <si>
    <t>Amist 20/ Duct  K&amp;B  Plenum</t>
  </si>
  <si>
    <t>Jarden        Columbia, SC</t>
  </si>
  <si>
    <t xml:space="preserve">diverter valve </t>
  </si>
  <si>
    <t xml:space="preserve">duct   K&amp;B </t>
  </si>
  <si>
    <t>The Timken   SC</t>
  </si>
  <si>
    <t xml:space="preserve">Mist 20  / K&amp; B /plenum bx </t>
  </si>
  <si>
    <t>drawing sent for approval for modification</t>
  </si>
  <si>
    <t>absolent 8/26 delivery</t>
  </si>
  <si>
    <t>matt to ask customer</t>
  </si>
  <si>
    <t>shipped 8/14  close</t>
  </si>
  <si>
    <t>(6) 6" Fire Dampers</t>
  </si>
  <si>
    <t>shipped on 8/15 close</t>
  </si>
  <si>
    <t xml:space="preserve">Airgas   P.A Rail  Car Co     Mercer, PA </t>
  </si>
  <si>
    <t xml:space="preserve">Dust Collector Duct  </t>
  </si>
  <si>
    <t xml:space="preserve">Airgas   Laredo Job Crop Center     Laredo, TX </t>
  </si>
  <si>
    <t>all shipped by 8/21  close</t>
  </si>
  <si>
    <t>act collectors ordered 8/22/14</t>
  </si>
  <si>
    <t xml:space="preserve">Morris South     Charlotte, NC </t>
  </si>
  <si>
    <t>fan &amp; duct arrives 8/26</t>
  </si>
  <si>
    <t>ask fred approval of drawing</t>
  </si>
  <si>
    <t xml:space="preserve">Mist Pump </t>
  </si>
  <si>
    <t>shipped 8/22 close</t>
  </si>
  <si>
    <t xml:space="preserve">Parker Hannifin Corp </t>
  </si>
  <si>
    <t xml:space="preserve">Shipped 8/25  close </t>
  </si>
  <si>
    <t xml:space="preserve">R B &amp; W  Canada </t>
  </si>
  <si>
    <t xml:space="preserve">A Smoke 40/ P Trap/ Duct </t>
  </si>
  <si>
    <t xml:space="preserve">not our install </t>
  </si>
  <si>
    <t xml:space="preserve">shipped 8/26  Close </t>
  </si>
  <si>
    <t>Boilermakers  Local 69</t>
  </si>
  <si>
    <t>Silencer/ duct/fan/ arm 2020</t>
  </si>
  <si>
    <t xml:space="preserve">Call customer in 3/2015 before ordering to see if on track </t>
  </si>
  <si>
    <t xml:space="preserve">Flange InLet </t>
  </si>
  <si>
    <t>Holman    Jacksonville, Fl</t>
  </si>
  <si>
    <t xml:space="preserve">Welding Booth and Curtain   1 </t>
  </si>
  <si>
    <t>Alotech     Sandford, NC</t>
  </si>
  <si>
    <t>Gauge,  Pilot Valve  Hose &amp; clampa</t>
  </si>
  <si>
    <t xml:space="preserve">Arm (6)  ECO-3000 Drums in stock  Cust. Duct </t>
  </si>
  <si>
    <t xml:space="preserve">Ken-installer also doing duct </t>
  </si>
  <si>
    <t>need flanges from Jacobs</t>
  </si>
  <si>
    <t>all delivered  close 9/2/14</t>
  </si>
  <si>
    <t>All completed   close 9/3</t>
  </si>
  <si>
    <t>Stackpole International    Ancaster Canada</t>
  </si>
  <si>
    <t>Mist  6 C     Duct   motor  575 hp</t>
  </si>
  <si>
    <t>Dyad Construction</t>
  </si>
  <si>
    <t>(26) eco-1066 &amp; (26) curtains</t>
  </si>
  <si>
    <t>Alcoa  Fastening System   Waco  TX</t>
  </si>
  <si>
    <t xml:space="preserve">duct    </t>
  </si>
  <si>
    <t xml:space="preserve">Zeus  Industrial    Gaston    SC </t>
  </si>
  <si>
    <t xml:space="preserve">duct      K &amp; B </t>
  </si>
  <si>
    <t>1st Hope  Fire Ext     Oxford, NC</t>
  </si>
  <si>
    <t xml:space="preserve">stat-x canister       linear heat cable </t>
  </si>
  <si>
    <t>shipped 9/3  close</t>
  </si>
  <si>
    <t>National Machinery  Tiffin Ohio</t>
  </si>
  <si>
    <t>shipping to avani</t>
  </si>
  <si>
    <t xml:space="preserve">A Smoke w/ cust paint/  cap off and move inlet </t>
  </si>
  <si>
    <t xml:space="preserve"> sometime in 2015   customer has been asked to give a 12-14 week lead time minimal </t>
  </si>
  <si>
    <t xml:space="preserve">Zeus Industrial Products </t>
  </si>
  <si>
    <t xml:space="preserve">K &amp; B duct pieces </t>
  </si>
  <si>
    <t>bill strouth said to hold duct order</t>
  </si>
  <si>
    <t>Advance Engineering</t>
  </si>
  <si>
    <t>Borg Warner-Arden, NC</t>
  </si>
  <si>
    <t>(3) Absolent Filters-Jacobs Duct</t>
  </si>
  <si>
    <t>shipped 9/5/2014  close</t>
  </si>
  <si>
    <t>Duer Carolina Coil    Greer, SC</t>
  </si>
  <si>
    <t>Fusible Fire Damper Links  20</t>
  </si>
  <si>
    <t>The Timken      Honea Path, SC</t>
  </si>
  <si>
    <t xml:space="preserve">Duct and hose </t>
  </si>
  <si>
    <t>flex shipped, duct ordered, duct in october</t>
  </si>
  <si>
    <t>dj</t>
  </si>
  <si>
    <t>Jernberg Indust     Bolingbrook Il</t>
  </si>
  <si>
    <t>shipped  9/09  close</t>
  </si>
  <si>
    <t>Honda of Canada     Ontario</t>
  </si>
  <si>
    <t>Duct ordered and shipped 9/10  close</t>
  </si>
  <si>
    <t>Shipped 9/10   close</t>
  </si>
  <si>
    <t>A Smoke ships 9/16/ fire trace ship by 8/29</t>
  </si>
  <si>
    <t>Need to advise Customer of date for install</t>
  </si>
  <si>
    <t xml:space="preserve">shipped 9/10   close </t>
  </si>
  <si>
    <t xml:space="preserve">Kennametal    Asheboro, NC </t>
  </si>
  <si>
    <t>Advanced Engineering       Apex Diver</t>
  </si>
  <si>
    <t>spark trap</t>
  </si>
  <si>
    <t xml:space="preserve">US Engine Valve   Westminister </t>
  </si>
  <si>
    <t xml:space="preserve">Doosan Intra. / Pea International </t>
  </si>
  <si>
    <t xml:space="preserve">A Mist 10  5/ leg ext / duct </t>
  </si>
  <si>
    <t xml:space="preserve">Shipping on 9/12 over night  close </t>
  </si>
  <si>
    <t xml:space="preserve">Stanadyne     Jacksonville, NC </t>
  </si>
  <si>
    <t>filter statx 1000 venturi</t>
  </si>
  <si>
    <t xml:space="preserve">all has shipped   close </t>
  </si>
  <si>
    <t xml:space="preserve">all shipped   close </t>
  </si>
  <si>
    <t xml:space="preserve">all shipped  close </t>
  </si>
  <si>
    <t>On site June 1 2015</t>
  </si>
  <si>
    <t>Review order in Jan 2015</t>
  </si>
  <si>
    <t>all shipped   close</t>
  </si>
  <si>
    <t>shipped 9-10  close</t>
  </si>
  <si>
    <t>Bill 9/25/14</t>
  </si>
  <si>
    <t>Ventarie  Burnsville</t>
  </si>
  <si>
    <t>Customized  SPC 3810</t>
  </si>
  <si>
    <t xml:space="preserve">GTTC   2014-2015 </t>
  </si>
  <si>
    <t xml:space="preserve">4 installs  annually </t>
  </si>
  <si>
    <t xml:space="preserve">FINAL 2014   IN NOVEMBER   LARGEST CHANGE OUT </t>
  </si>
  <si>
    <t xml:space="preserve">R A Zweig    Glenview IL </t>
  </si>
  <si>
    <t>all has shipped 9/22  close</t>
  </si>
  <si>
    <t>shipped 9/22  close</t>
  </si>
  <si>
    <t>shipped 9/23  close</t>
  </si>
  <si>
    <t>Mid Atlantic Boiler    Lenoir NC</t>
  </si>
  <si>
    <t>Fan</t>
  </si>
  <si>
    <t xml:space="preserve">NSK  Bearing Man.   </t>
  </si>
  <si>
    <t>A smoke 5    duct</t>
  </si>
  <si>
    <t xml:space="preserve">Kaliburn Inc          Ladson  SC </t>
  </si>
  <si>
    <t xml:space="preserve">need rec to round for fan </t>
  </si>
  <si>
    <t>need to balance system</t>
  </si>
  <si>
    <t>more duct to order</t>
  </si>
  <si>
    <t>robbie to make leg extensions</t>
  </si>
  <si>
    <t>Neumeier Engineering</t>
  </si>
  <si>
    <t>Grinding Booth,Wet Collector,Duct</t>
  </si>
  <si>
    <t>install in Mexico</t>
  </si>
  <si>
    <t>Laredo Comm College   Laredo TX</t>
  </si>
  <si>
    <t>welding booths /</t>
  </si>
  <si>
    <t xml:space="preserve">Medtronic Puerto Rico </t>
  </si>
  <si>
    <t xml:space="preserve">A Smoke 40  duct  fire dampers </t>
  </si>
  <si>
    <t>A Mist 80 TF   3    contrl panel  filter duct</t>
  </si>
  <si>
    <t>order 6" flex, hose clamps, 5-6 reducer, raw connector 6"</t>
  </si>
  <si>
    <t>shipped 9/30  close</t>
  </si>
  <si>
    <t>Joes Racing/  Constance Machines   Everett WA</t>
  </si>
  <si>
    <t xml:space="preserve">Jason, CJ </t>
  </si>
  <si>
    <t>Jason, CJ, Sam, John, Mark ,Mike, Daniel (need 7)collectors 640 bags</t>
  </si>
  <si>
    <t>shipped 10/1  close</t>
  </si>
  <si>
    <t>all shipped by 10/2   close</t>
  </si>
  <si>
    <t xml:space="preserve">all received and shipped  10/2  close </t>
  </si>
  <si>
    <t>Lakeview Public Schools   St Clair MI</t>
  </si>
  <si>
    <t xml:space="preserve">welding booths curtains brackets arms    </t>
  </si>
  <si>
    <t>must be installed-complete by 10/20</t>
  </si>
  <si>
    <t>Wilmington   10/2, duct and transitions ship from MI</t>
  </si>
  <si>
    <t xml:space="preserve">Install (10) 5055 Booths </t>
  </si>
  <si>
    <t xml:space="preserve">one unit here to ship waiting on door </t>
  </si>
  <si>
    <t>5 booths</t>
  </si>
  <si>
    <t>lax 11/17</t>
  </si>
  <si>
    <t xml:space="preserve">Zeus  Indust Prod       Gaston, SC </t>
  </si>
  <si>
    <t xml:space="preserve">duct   20 pcs </t>
  </si>
  <si>
    <t xml:space="preserve">System ( 2) shipping 10/17/ panels here  need duct and customized items  </t>
  </si>
  <si>
    <t>Ecolo Tech/  Dana Light    Indiana</t>
  </si>
  <si>
    <t>A Mist 80    Arms 3   brackets  control panel filter</t>
  </si>
  <si>
    <t xml:space="preserve">Amsted Rail      PA </t>
  </si>
  <si>
    <t xml:space="preserve">control box / starter </t>
  </si>
  <si>
    <t>shipped  10/6/2014</t>
  </si>
  <si>
    <t xml:space="preserve">Caldwell   AL </t>
  </si>
  <si>
    <t xml:space="preserve">prefilter poypad with track </t>
  </si>
  <si>
    <t>Kennametal Inc</t>
  </si>
  <si>
    <t>jacobs duct</t>
  </si>
  <si>
    <t>delivered 10/8/14</t>
  </si>
  <si>
    <t>10/13 Daniel &amp; Mike</t>
  </si>
  <si>
    <t xml:space="preserve">Barnes International      Rockford </t>
  </si>
  <si>
    <t xml:space="preserve">Jacobs Duct/ Rect aRound </t>
  </si>
  <si>
    <t xml:space="preserve">shipped 10-8 close </t>
  </si>
  <si>
    <t xml:space="preserve">shipped 10/9/14 closed </t>
  </si>
  <si>
    <t>all shipped    close</t>
  </si>
  <si>
    <r>
      <t xml:space="preserve">duct ships 10/7 to avani   spiral one day ship for m. duct get there by 10/27 </t>
    </r>
    <r>
      <rPr>
        <sz val="18"/>
        <color rgb="FFFF0000"/>
        <rFont val="Calibri"/>
        <family val="2"/>
        <scheme val="minor"/>
      </rPr>
      <t>NEED Legs</t>
    </r>
    <r>
      <rPr>
        <sz val="18"/>
        <rFont val="Calibri"/>
        <family val="2"/>
        <scheme val="minor"/>
      </rPr>
      <t xml:space="preserve"> </t>
    </r>
  </si>
  <si>
    <t xml:space="preserve">Schaeffler   SC </t>
  </si>
  <si>
    <t xml:space="preserve">Install second duct </t>
  </si>
  <si>
    <t>Duct to ship 10/13</t>
  </si>
  <si>
    <t>filters in warehouse  , clean units, install filters, haul off old filters</t>
  </si>
  <si>
    <t>install  28 filters, clean machines</t>
  </si>
  <si>
    <t xml:space="preserve">Tennessee "Tech Center </t>
  </si>
  <si>
    <t>K &amp; B duct/   winter/summer gates</t>
  </si>
  <si>
    <t>Southern  Career Inst   Harlingen, Tx</t>
  </si>
  <si>
    <t xml:space="preserve">welding booths  customized </t>
  </si>
  <si>
    <t>recved order late 10/13</t>
  </si>
  <si>
    <t>frame ordererd 10/14  work order in folder</t>
  </si>
  <si>
    <t>cust still issuing customs docs  vendors ask quest</t>
  </si>
  <si>
    <t>Kennametal    Weldon,N C</t>
  </si>
  <si>
    <t>flanges</t>
  </si>
  <si>
    <t xml:space="preserve">Per Chaz All in Warehouse </t>
  </si>
  <si>
    <t xml:space="preserve">Close Out </t>
  </si>
  <si>
    <t xml:space="preserve">Statx 1000 Filters </t>
  </si>
  <si>
    <t xml:space="preserve">shipped 10/14  close </t>
  </si>
  <si>
    <t>Install Gauge</t>
  </si>
  <si>
    <t>Daniel-Mike 10/24</t>
  </si>
  <si>
    <t>install done 10/15 close</t>
  </si>
  <si>
    <t>multi stage project  invoice after each stage</t>
  </si>
  <si>
    <t xml:space="preserve">install done  close </t>
  </si>
  <si>
    <t xml:space="preserve">Sunnyvale  2   Bloom   </t>
  </si>
  <si>
    <t xml:space="preserve">SDT 7.5  Chute Grinding Booth  Scales </t>
  </si>
  <si>
    <t>customizing</t>
  </si>
  <si>
    <t xml:space="preserve">Install complete close </t>
  </si>
  <si>
    <t xml:space="preserve">Torcsill Foundation   Pasadena  TX </t>
  </si>
  <si>
    <t>arms 2030  2040/  brackets 8/ collector/ duct/ Robotic hood</t>
  </si>
  <si>
    <t xml:space="preserve">need deposit </t>
  </si>
  <si>
    <t xml:space="preserve">shipped 10/20 close </t>
  </si>
  <si>
    <t>all shipped  close</t>
  </si>
  <si>
    <t>duct shipped 10/21  close</t>
  </si>
  <si>
    <t>RB&amp;W      Canada    second order frm  Sept</t>
  </si>
  <si>
    <t xml:space="preserve">12/2014 install </t>
  </si>
  <si>
    <t>customizing 575 vlts</t>
  </si>
  <si>
    <t xml:space="preserve">Stat X 1000 E </t>
  </si>
  <si>
    <t>waiting on aproval of drawings,return air</t>
  </si>
  <si>
    <t xml:space="preserve">Vegas Fasteners   Nevada </t>
  </si>
  <si>
    <t xml:space="preserve">Amist 40 (3)  arms2030p (1) Mist 10C (1) Mist stop prefilters (3)  Portable filtration (1) Duct      mist pumps(3)  Stands (3) </t>
  </si>
  <si>
    <t xml:space="preserve">Spanda Indust Development       Sacramento CA </t>
  </si>
  <si>
    <t xml:space="preserve">Welding booth ( 5)  gas/ air lines (15)   Curtains ( 5)  mting brackets ( 5)  collector SDC 10-6   (1)  silencer (1)  duct </t>
  </si>
  <si>
    <t>need drawing from Alcoa for Silencer</t>
  </si>
  <si>
    <t xml:space="preserve">welding booths to be fabricated by? </t>
  </si>
  <si>
    <t xml:space="preserve">shipped 10/23  close </t>
  </si>
  <si>
    <t xml:space="preserve">Barnes      Rockford  IL </t>
  </si>
  <si>
    <t xml:space="preserve">no deposit per Ed </t>
  </si>
  <si>
    <t xml:space="preserve">system  ship 12/23  Need Duct </t>
  </si>
  <si>
    <t xml:space="preserve">system shipped 12/23 need duct  </t>
  </si>
  <si>
    <t xml:space="preserve">Mist 400 Mist Pump ( 2) </t>
  </si>
  <si>
    <t>Cianflone  Scientific   Pittsburg PA</t>
  </si>
  <si>
    <t xml:space="preserve">SPC  mini Used   custom Hose </t>
  </si>
  <si>
    <t>Horn Equipment      Moore Oklahoma</t>
  </si>
  <si>
    <t xml:space="preserve">Ext Boom ( 2) Arm 2040(2) duct </t>
  </si>
  <si>
    <t xml:space="preserve">not our installation </t>
  </si>
  <si>
    <t xml:space="preserve">Hydromat Inc      Maryland, MO </t>
  </si>
  <si>
    <t>system in port 11/20  / ACT ship before 10/31</t>
  </si>
  <si>
    <t xml:space="preserve">systems in port 11/20/  ACT shipping before 10/31 </t>
  </si>
  <si>
    <t>10/31/14   1/10/15    3/2015</t>
  </si>
  <si>
    <t xml:space="preserve">duct   jacobs </t>
  </si>
  <si>
    <t>grinding booth  downdraft table   in port 12/ 3,  matt wants to wait on scales</t>
  </si>
  <si>
    <t>all crossed border   shipped  close</t>
  </si>
  <si>
    <t xml:space="preserve">Tennessee Rand     Chattanooga </t>
  </si>
  <si>
    <t>duct stand  customize</t>
  </si>
  <si>
    <t xml:space="preserve">Arm 0710p   Mting Brackets 3"  light kit    duct work </t>
  </si>
  <si>
    <t>Freeport  McMoran     El Paso TX</t>
  </si>
  <si>
    <t xml:space="preserve">A Smoke 40   VFD Control Panel, Floor Stand , Ext Booms, Arm 2030 , Customized Fume Arm Hood, Duct, Pleneum   Prefilter </t>
  </si>
  <si>
    <t xml:space="preserve">All shipped   Close </t>
  </si>
  <si>
    <t>Barnes  Rockford Il        order 3</t>
  </si>
  <si>
    <t xml:space="preserve">Deutsche Precision     MO </t>
  </si>
  <si>
    <t xml:space="preserve">fire dampers   2    jacobs </t>
  </si>
  <si>
    <t>system shipping 12/15</t>
  </si>
  <si>
    <t>closed</t>
  </si>
  <si>
    <t>no deposit</t>
  </si>
  <si>
    <t xml:space="preserve">DYNA MIG Mfg      Stratford ON </t>
  </si>
  <si>
    <t xml:space="preserve">A Smoke 40/ Stand/ Duct </t>
  </si>
  <si>
    <t>no our install</t>
  </si>
  <si>
    <t xml:space="preserve">TRW       Fuji Valve </t>
  </si>
  <si>
    <t>fire dampers 6"    ( 8)</t>
  </si>
  <si>
    <t>Last system shipped 11/3  close</t>
  </si>
  <si>
    <t>shipped 11/3   close</t>
  </si>
  <si>
    <t>packing slip to warehouse 11/3</t>
  </si>
  <si>
    <t>act collectors ordered 8/22, curtains shipping 10/24, Free SPC 2810 ordered 9/25, Welding booths arms booms ordered 9/2,In port 11/5</t>
  </si>
  <si>
    <t xml:space="preserve">Hydromat    Maryland Hght MO </t>
  </si>
  <si>
    <t xml:space="preserve">A Mist 20  ( 1)    Mist pump  ( 1) </t>
  </si>
  <si>
    <t>plenum/ stands ordered 10/30    duct  to ship 12/2</t>
  </si>
  <si>
    <t>shipped    close</t>
  </si>
  <si>
    <t xml:space="preserve">  Brennan  Kamatics Corp       Bloomfield Ct</t>
  </si>
  <si>
    <t>shipped 11/4  close</t>
  </si>
  <si>
    <t xml:space="preserve">East Penn Mfg Co ( Wann Air) </t>
  </si>
  <si>
    <t xml:space="preserve">(1) A Smoke 40B/ metal filter kit/ motor starter </t>
  </si>
  <si>
    <t>A Smoke 40 (2) filters (80)  Man. Motor 2</t>
  </si>
  <si>
    <t xml:space="preserve">system and avani shipmt on site/ duct to arrive 11/10 </t>
  </si>
  <si>
    <t xml:space="preserve">The Timken Co      Union SC </t>
  </si>
  <si>
    <t>6" pipe/ 6" clamps/ adjust nipple 6"</t>
  </si>
  <si>
    <t xml:space="preserve">United Grinding        Miamisburg OH </t>
  </si>
  <si>
    <t>A Mist 10  ( 1)   Pleneum (1)  Water Seal Can</t>
  </si>
  <si>
    <t>1st dep rec  11/7</t>
  </si>
  <si>
    <t>amstead Rail</t>
  </si>
  <si>
    <t>silencer</t>
  </si>
  <si>
    <t>duct to ship 11/25</t>
  </si>
  <si>
    <t xml:space="preserve">Act shipping by 10/27/  duct to arrive 11/10  customer informed </t>
  </si>
  <si>
    <t>shipped  close</t>
  </si>
  <si>
    <t>McClain Tool</t>
  </si>
  <si>
    <t xml:space="preserve">Jacobs Duct </t>
  </si>
  <si>
    <t xml:space="preserve">Plummer and Pipefitters     Landover  MD </t>
  </si>
  <si>
    <t>Act collector, customer welding booths( 1) Premier Welding booths (20)   Welding Booth w/hood (2)  duct   SDT 3  (4)</t>
  </si>
  <si>
    <t xml:space="preserve">FIRST PAYMT MADE </t>
  </si>
  <si>
    <t>collector in Wil 11/13   Duct  at Avani 11/3/ hose ordered</t>
  </si>
  <si>
    <t>All has shipped by 9/18  install needs to be done, LAX shipment</t>
  </si>
  <si>
    <t>duct order pending</t>
  </si>
  <si>
    <t>duct order</t>
  </si>
  <si>
    <t>shipped 11/11/14</t>
  </si>
  <si>
    <t xml:space="preserve">Barnes        </t>
  </si>
  <si>
    <t>11/1414</t>
  </si>
  <si>
    <t>system to ship  in 2/2015</t>
  </si>
  <si>
    <t>12/1  duct inc</t>
  </si>
  <si>
    <t>add to slide rail</t>
  </si>
  <si>
    <t>Install Hinges</t>
  </si>
  <si>
    <t>ThyssenKrupp</t>
  </si>
  <si>
    <t>8" clamps</t>
  </si>
  <si>
    <t xml:space="preserve">all shipped 11/13 close </t>
  </si>
  <si>
    <t xml:space="preserve">Kennametal     Weldon NC </t>
  </si>
  <si>
    <t xml:space="preserve">A Mist 10  ( 3) fire dampers/ duct  </t>
  </si>
  <si>
    <t xml:space="preserve">duct ship 11/25 </t>
  </si>
  <si>
    <r>
      <rPr>
        <b/>
        <sz val="16"/>
        <rFont val="Calibri"/>
        <family val="2"/>
        <scheme val="minor"/>
      </rPr>
      <t>duct ship 11/10 system ship 10/22</t>
    </r>
    <r>
      <rPr>
        <b/>
        <sz val="16"/>
        <color rgb="FFFF0000"/>
        <rFont val="Calibri"/>
        <family val="2"/>
        <scheme val="minor"/>
      </rPr>
      <t xml:space="preserve">  WHERE IS STAND?</t>
    </r>
  </si>
  <si>
    <r>
      <rPr>
        <sz val="12"/>
        <color rgb="FFFF0000"/>
        <rFont val="Calibri"/>
        <family val="2"/>
        <scheme val="minor"/>
      </rPr>
      <t>system ship 12/5</t>
    </r>
    <r>
      <rPr>
        <sz val="12"/>
        <color theme="1"/>
        <rFont val="Calibri"/>
        <family val="2"/>
        <scheme val="minor"/>
      </rPr>
      <t xml:space="preserve"> control panel adapter and p trap ship 11/12</t>
    </r>
  </si>
  <si>
    <t xml:space="preserve">System to ship prior to 2/16   Mist pump </t>
  </si>
  <si>
    <r>
      <t xml:space="preserve">duct ship 11/13 dampers ship 11/14/ </t>
    </r>
    <r>
      <rPr>
        <sz val="18"/>
        <color rgb="FFFF0000"/>
        <rFont val="Calibri"/>
        <family val="2"/>
        <scheme val="minor"/>
      </rPr>
      <t>systems ship 12/1</t>
    </r>
  </si>
  <si>
    <t>12/.15 Jason &amp; duct inc to do the install</t>
  </si>
  <si>
    <t>Schaffler-Cheraw, SC</t>
  </si>
  <si>
    <t>A Smoke 20</t>
  </si>
  <si>
    <t>No deposit required</t>
  </si>
  <si>
    <t>Air return to building Need rect 90</t>
  </si>
  <si>
    <t>transition piece?</t>
  </si>
  <si>
    <t>contractor to install</t>
  </si>
  <si>
    <t>waiting on dwg approval duct inc and need to order transition</t>
  </si>
  <si>
    <t>need to do drawings MT</t>
  </si>
  <si>
    <t>CSX Transportation</t>
  </si>
  <si>
    <t xml:space="preserve">(1) ECO Welding Booth, SBU-1.5 with 1620 </t>
  </si>
  <si>
    <t xml:space="preserve">Barnes International </t>
  </si>
  <si>
    <t>Jacobs  2mm</t>
  </si>
  <si>
    <t>duct ordered 11/19</t>
  </si>
  <si>
    <t>duct  2mm</t>
  </si>
  <si>
    <t>shipped / close</t>
  </si>
  <si>
    <t xml:space="preserve">shipped 11/18 close </t>
  </si>
  <si>
    <t xml:space="preserve">y branches and clamps </t>
  </si>
  <si>
    <t xml:space="preserve">11/19/2014  over nighted </t>
  </si>
  <si>
    <t xml:space="preserve">need information about sizes </t>
  </si>
  <si>
    <t xml:space="preserve">completed close </t>
  </si>
  <si>
    <t xml:space="preserve">all shipped   closed </t>
  </si>
  <si>
    <t>Cianflone</t>
  </si>
  <si>
    <t xml:space="preserve">spc mini &amp; flex hose </t>
  </si>
  <si>
    <t xml:space="preserve">Install complete    close </t>
  </si>
  <si>
    <t xml:space="preserve">watch back ordered </t>
  </si>
  <si>
    <t>DM Squared - King, NC</t>
  </si>
  <si>
    <t>A Smoke 20 (2), Jacobs Duct</t>
  </si>
  <si>
    <r>
      <t xml:space="preserve">NO control panel     A Smoke ordered 11/26   </t>
    </r>
    <r>
      <rPr>
        <b/>
        <sz val="24"/>
        <color rgb="FFFF0000"/>
        <rFont val="Calibri"/>
        <family val="2"/>
        <scheme val="minor"/>
      </rPr>
      <t xml:space="preserve">duct to be ordered </t>
    </r>
  </si>
  <si>
    <r>
      <t xml:space="preserve">NO control panel   System ordered 11/26  </t>
    </r>
    <r>
      <rPr>
        <b/>
        <sz val="24"/>
        <color rgb="FFFF0000"/>
        <rFont val="Calibri"/>
        <family val="2"/>
        <scheme val="minor"/>
      </rPr>
      <t xml:space="preserve">duct to be ordered </t>
    </r>
  </si>
  <si>
    <t>Barnes</t>
  </si>
  <si>
    <t xml:space="preserve">duct  plenum  flex hose </t>
  </si>
  <si>
    <t>12/11-12/12</t>
  </si>
  <si>
    <t>shipped 12/1 close</t>
  </si>
  <si>
    <t>All shipped 12/1  close</t>
  </si>
  <si>
    <t>Tennesse Rand</t>
  </si>
  <si>
    <t>Jacob Duct</t>
  </si>
  <si>
    <t>Elgin Community College</t>
  </si>
  <si>
    <t>Chevron-Richmond, CA</t>
  </si>
  <si>
    <t>(8) WB 1066, (1) SDC-at-3-12, (8) 1020 arms, (8) custom hoods , spiral duct</t>
  </si>
  <si>
    <t>on site 12/31/14</t>
  </si>
  <si>
    <t>duct ordered  10/31 flex hose ordered 12/3  elbow 12/3</t>
  </si>
  <si>
    <t>motor  SDC  25 M  from Taiwan</t>
  </si>
  <si>
    <t>United Grinding-Miamisburg,OH</t>
  </si>
  <si>
    <t>8" PB, A Mist 10, water can</t>
  </si>
  <si>
    <t>gave to chaz to order</t>
  </si>
  <si>
    <t>over night</t>
  </si>
  <si>
    <t xml:space="preserve">8" plenum  water can </t>
  </si>
  <si>
    <t xml:space="preserve">all shipped over night   close </t>
  </si>
  <si>
    <r>
      <t xml:space="preserve">System shipping 8/8, </t>
    </r>
    <r>
      <rPr>
        <b/>
        <sz val="18"/>
        <color rgb="FFFF0000"/>
        <rFont val="Calibri"/>
        <family val="2"/>
        <scheme val="minor"/>
      </rPr>
      <t>duct  ships 12/11</t>
    </r>
  </si>
  <si>
    <t>ordered from Taiwan 12/5/14</t>
  </si>
  <si>
    <t>3 filters in warehouse   duct  ships arrived 12/9</t>
  </si>
  <si>
    <t>A Mist20(2), Duct &amp; Cradle</t>
  </si>
  <si>
    <t>(3) A Mist20, Duct,</t>
  </si>
  <si>
    <t>absolents ordered 12/8, need duct &amp; transitions</t>
  </si>
  <si>
    <t>Absolent ordered `12/8 ships 12/23</t>
  </si>
  <si>
    <t>return with new hood, damper and clamps</t>
  </si>
  <si>
    <r>
      <rPr>
        <sz val="22"/>
        <rFont val="Calibri"/>
        <family val="2"/>
        <scheme val="minor"/>
      </rPr>
      <t>duct ordered  11/26  to ship 12/3  system in port  12/10</t>
    </r>
    <r>
      <rPr>
        <sz val="22"/>
        <color rgb="FFFF0000"/>
        <rFont val="Calibri"/>
        <family val="2"/>
        <scheme val="minor"/>
      </rPr>
      <t xml:space="preserve">  </t>
    </r>
    <r>
      <rPr>
        <b/>
        <sz val="22"/>
        <color rgb="FFFF0000"/>
        <rFont val="Calibri"/>
        <family val="2"/>
        <scheme val="minor"/>
      </rPr>
      <t>,</t>
    </r>
    <r>
      <rPr>
        <b/>
        <i/>
        <sz val="22"/>
        <color rgb="FFFF0000"/>
        <rFont val="Calibri"/>
        <family val="2"/>
        <scheme val="minor"/>
      </rPr>
      <t>ordered buck booster</t>
    </r>
  </si>
  <si>
    <r>
      <t xml:space="preserve">Gbooth in port 12/9    Wet Collector to ship   , </t>
    </r>
    <r>
      <rPr>
        <b/>
        <sz val="18"/>
        <color rgb="FFFF0000"/>
        <rFont val="Calibri"/>
        <family val="2"/>
        <scheme val="minor"/>
      </rPr>
      <t xml:space="preserve">duct is on site </t>
    </r>
  </si>
  <si>
    <t>Schedule Install</t>
  </si>
  <si>
    <t>duct ships 12/18, absolents on site, plenums and fire dampers ordered</t>
  </si>
  <si>
    <t>booths being made, need specs on hood and c clamp arm, collector ordered, need duct drawing</t>
  </si>
  <si>
    <t>Scheduling install but advised by Richard 12/9 that layout is going to change</t>
  </si>
  <si>
    <t xml:space="preserve">duct shipping 12/11 from vendor </t>
  </si>
  <si>
    <t xml:space="preserve">booth ordered drawing approved 12/10 </t>
  </si>
  <si>
    <r>
      <rPr>
        <b/>
        <sz val="18"/>
        <rFont val="Calibri"/>
        <family val="2"/>
        <scheme val="minor"/>
      </rPr>
      <t xml:space="preserve">Boom  bringing here/ arms confirmed 12/5 by warehouse  outside contractor supplying duct  </t>
    </r>
    <r>
      <rPr>
        <b/>
        <sz val="18"/>
        <color rgb="FFFF0000"/>
        <rFont val="Calibri"/>
        <family val="2"/>
        <scheme val="minor"/>
      </rPr>
      <t xml:space="preserve"> </t>
    </r>
  </si>
  <si>
    <t>duct - US Duct</t>
  </si>
  <si>
    <t>Machine Laboratory</t>
  </si>
  <si>
    <t>US Duct Order</t>
  </si>
  <si>
    <t>Alcoa-Waco TX</t>
  </si>
  <si>
    <t xml:space="preserve">A Smoke 40B (8) Stands, Plenums, poly pad filters, duct </t>
  </si>
  <si>
    <t>need duct layout</t>
  </si>
  <si>
    <t>A Mist 10, water can, 8" plenum</t>
  </si>
  <si>
    <t xml:space="preserve">to shipped 12/10 close </t>
  </si>
  <si>
    <t>last install completed  12/09  close</t>
  </si>
  <si>
    <t>last install completed  12/11 close</t>
  </si>
  <si>
    <t>12/12 approved drawing</t>
  </si>
  <si>
    <t xml:space="preserve">shipped 12/12  </t>
  </si>
  <si>
    <t>Alotecch- Sanford, NC</t>
  </si>
  <si>
    <t>Misc Duct</t>
  </si>
  <si>
    <t>duct ordered 12/11  shipping 12/19</t>
  </si>
  <si>
    <t>Kennametal Inc.</t>
  </si>
  <si>
    <t>Tennessee Rand</t>
  </si>
  <si>
    <t>duct stand</t>
  </si>
  <si>
    <t>Hastings- Hastings, PA</t>
  </si>
  <si>
    <t>Jacobs duct pieces</t>
  </si>
  <si>
    <t>Jacobs duct and install</t>
  </si>
  <si>
    <t>Altec- Creedmoor, NC</t>
  </si>
  <si>
    <t>K &amp; B Duct Install</t>
  </si>
  <si>
    <t>Duct,plenum and connections to be ordered,</t>
  </si>
  <si>
    <t>Curtis  Niagara</t>
  </si>
  <si>
    <t>12/20-12/21</t>
  </si>
  <si>
    <t>Install 12/29</t>
  </si>
  <si>
    <t>(Evergreen)issued po to contractor need to confirm date with MH</t>
  </si>
  <si>
    <r>
      <rPr>
        <b/>
        <sz val="18"/>
        <color rgb="FFFF0000"/>
        <rFont val="Calibri"/>
        <family val="2"/>
        <scheme val="minor"/>
      </rPr>
      <t>Matt T sent questions to R King</t>
    </r>
    <r>
      <rPr>
        <sz val="18"/>
        <color theme="1"/>
        <rFont val="Calibri"/>
        <family val="2"/>
        <scheme val="minor"/>
      </rPr>
      <t xml:space="preserve">   Duct shipped  11/26    Collector ordered 11/12    duct shipped 11/26  </t>
    </r>
    <r>
      <rPr>
        <sz val="18"/>
        <rFont val="Calibri"/>
        <family val="2"/>
        <scheme val="minor"/>
      </rPr>
      <t xml:space="preserve">  </t>
    </r>
    <r>
      <rPr>
        <b/>
        <sz val="18"/>
        <rFont val="Calibri"/>
        <family val="2"/>
        <scheme val="minor"/>
      </rPr>
      <t xml:space="preserve">Hood ordered 11/18 </t>
    </r>
    <r>
      <rPr>
        <sz val="18"/>
        <rFont val="Calibri"/>
        <family val="2"/>
        <scheme val="minor"/>
      </rPr>
      <t xml:space="preserve">   K&amp;B ship 12/12 ACT collector not delivered yet</t>
    </r>
  </si>
  <si>
    <t>systemon per mark ship 11/19  cust wants mid Dec     duct ships 12/23  (1) day install</t>
  </si>
  <si>
    <t>Duct Drawing sent to customer for approval</t>
  </si>
  <si>
    <t>McCownGordon Construction-Kansas City, MO</t>
  </si>
  <si>
    <t>(6) WB5087 (1) wb5088 (1) GB5088 (2) SDT-3 Installation-Outside Contractor</t>
  </si>
  <si>
    <t>Delta Faucet - Jackson, TN</t>
  </si>
  <si>
    <t xml:space="preserve">K &amp; B Duct  </t>
  </si>
  <si>
    <t>Matt has layout for duct</t>
  </si>
  <si>
    <t>Lake Region Medical Center- Orchard Park, NY</t>
  </si>
  <si>
    <t>(2) 6" fire dampers &amp; US Duct order</t>
  </si>
  <si>
    <t>ELG Utica Alloys - Monroe, NC</t>
  </si>
  <si>
    <t>(1) SDC-AT-3-12 (1) SDC-AT-3-24 Duct &amp; Install</t>
  </si>
  <si>
    <t>(1) Robo 40 Duct  &amp; Install</t>
  </si>
  <si>
    <t>Haun/Derrick Corp. Cheektowaga, NY</t>
  </si>
  <si>
    <t>request c sithes to order 12/22/14</t>
  </si>
  <si>
    <t>need duct layout-Mike Connors</t>
  </si>
  <si>
    <t>Stanadyne- Jacksonville, NC</t>
  </si>
  <si>
    <t>stat-x 100E</t>
  </si>
  <si>
    <t>absolents to ship 11/11 req tracking 11/7</t>
  </si>
  <si>
    <t>National Machinery-Tiffin, OH</t>
  </si>
  <si>
    <t>(2) A Smnoke 20- Custom Paint</t>
  </si>
  <si>
    <t>Deliver to Avani for Paint</t>
  </si>
  <si>
    <t>request c sithes to order 12/23/14</t>
  </si>
  <si>
    <t>Sirchie- Youngsville, NC</t>
  </si>
  <si>
    <t>Hose, Duct, Install</t>
  </si>
  <si>
    <t>requested Chaz to order 12/23/14</t>
  </si>
  <si>
    <t>close 12/23/14</t>
  </si>
  <si>
    <t>ship 1/7/15</t>
  </si>
  <si>
    <t>ship 12/26</t>
  </si>
  <si>
    <t>shipped 12/16/14</t>
  </si>
  <si>
    <t>absolent arrives 2/25</t>
  </si>
  <si>
    <t xml:space="preserve">2 ship 1/14  6 ship 12/29 </t>
  </si>
  <si>
    <t>due April 2015</t>
  </si>
  <si>
    <t>(1) SPC-3000 (1) Hepa Cage, Duct</t>
  </si>
  <si>
    <t>Fatigue Technology -Seattle WA</t>
  </si>
  <si>
    <t>ships 12/30</t>
  </si>
  <si>
    <t>requested c sithes to order</t>
  </si>
  <si>
    <t>requested c sithes to order 12/22/14</t>
  </si>
  <si>
    <t>shipping 12/23/14</t>
  </si>
  <si>
    <t>all on order</t>
  </si>
  <si>
    <t>complete</t>
  </si>
  <si>
    <t>nothing ordered see due date</t>
  </si>
  <si>
    <t>???1/5-1/7/2014</t>
  </si>
  <si>
    <t xml:space="preserve">(1) SDC-7-6 (1) SDC-5D-6 (1) 2040 (1) 8"Bracket K&amp;B Duct </t>
  </si>
  <si>
    <t>K &amp; B Duct &amp; 8" K&amp;B Fire Damper</t>
  </si>
  <si>
    <t>need by 1/10/15</t>
  </si>
  <si>
    <t>K&amp;B ships 1/6/15, FD ships 12/30/15</t>
  </si>
  <si>
    <t>1/6-1/7/2014</t>
  </si>
  <si>
    <t>drawing sent for approval for modification, waiting on concrete pad</t>
  </si>
  <si>
    <t>wtg on dwg approval, need curtain rods from muhammed</t>
  </si>
  <si>
    <r>
      <t xml:space="preserve">Gbooth in port 12/9    Wet Collector to ship   , </t>
    </r>
    <r>
      <rPr>
        <b/>
        <sz val="18"/>
        <color rgb="FFFF0000"/>
        <rFont val="Calibri"/>
        <family val="2"/>
        <scheme val="minor"/>
      </rPr>
      <t>duct from avani shipping 1/5/15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</si>
</sst>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.00"/>
  </numFmts>
  <fonts count="8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i/>
      <sz val="18"/>
      <color rgb="FF0070C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color rgb="FF7030A0"/>
      <name val="Calibri"/>
      <family val="2"/>
      <scheme val="minor"/>
    </font>
    <font>
      <b/>
      <sz val="26"/>
      <color rgb="FF00B050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2"/>
      <color rgb="FF7030A0"/>
      <name val="Calibri"/>
      <family val="2"/>
      <scheme val="minor"/>
    </font>
    <font>
      <b/>
      <sz val="28"/>
      <color rgb="FF00B050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b/>
      <sz val="26"/>
      <color rgb="FF92D050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28"/>
      <color rgb="FF92D050"/>
      <name val="Calibri"/>
      <family val="2"/>
      <scheme val="minor"/>
    </font>
    <font>
      <b/>
      <sz val="24"/>
      <color rgb="FF92D05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22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164" fontId="5" fillId="0" borderId="0" xfId="0" applyNumberFormat="1" applyFont="1" applyAlignment="1"/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" fontId="0" fillId="0" borderId="0" xfId="0" applyNumberFormat="1" applyAlignment="1"/>
    <xf numFmtId="1" fontId="3" fillId="0" borderId="0" xfId="0" applyNumberFormat="1" applyFont="1" applyAlignment="1"/>
    <xf numFmtId="1" fontId="4" fillId="0" borderId="0" xfId="0" applyNumberFormat="1" applyFont="1" applyAlignment="1"/>
    <xf numFmtId="1" fontId="5" fillId="0" borderId="0" xfId="0" applyNumberFormat="1" applyFont="1" applyAlignment="1"/>
    <xf numFmtId="1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5" fillId="0" borderId="0" xfId="0" applyNumberFormat="1" applyFont="1"/>
    <xf numFmtId="14" fontId="9" fillId="0" borderId="0" xfId="0" applyNumberFormat="1" applyFont="1"/>
    <xf numFmtId="0" fontId="22" fillId="0" borderId="0" xfId="0" applyFont="1" applyAlignment="1">
      <alignment horizontal="center"/>
    </xf>
    <xf numFmtId="14" fontId="19" fillId="0" borderId="0" xfId="0" applyNumberFormat="1" applyFont="1" applyAlignment="1">
      <alignment horizontal="center" wrapText="1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14" fillId="0" borderId="0" xfId="0" applyFont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15" fillId="0" borderId="0" xfId="0" applyFont="1" applyAlignment="1">
      <alignment horizontal="center" wrapText="1"/>
    </xf>
    <xf numFmtId="165" fontId="0" fillId="0" borderId="0" xfId="0" applyNumberFormat="1" applyAlignment="1"/>
    <xf numFmtId="165" fontId="3" fillId="0" borderId="0" xfId="0" applyNumberFormat="1" applyFont="1" applyAlignment="1"/>
    <xf numFmtId="165" fontId="4" fillId="0" borderId="0" xfId="0" applyNumberFormat="1" applyFont="1" applyAlignment="1"/>
    <xf numFmtId="165" fontId="5" fillId="0" borderId="0" xfId="0" applyNumberFormat="1" applyFont="1" applyAlignment="1"/>
    <xf numFmtId="165" fontId="5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5" fontId="1" fillId="0" borderId="0" xfId="0" applyNumberFormat="1" applyFont="1" applyAlignment="1"/>
    <xf numFmtId="0" fontId="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37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8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14" fontId="40" fillId="0" borderId="0" xfId="0" applyNumberFormat="1" applyFont="1" applyAlignment="1">
      <alignment horizontal="left"/>
    </xf>
    <xf numFmtId="0" fontId="21" fillId="0" borderId="0" xfId="0" applyFont="1"/>
    <xf numFmtId="14" fontId="23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4" fillId="0" borderId="0" xfId="0" applyFont="1"/>
    <xf numFmtId="0" fontId="4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left"/>
    </xf>
    <xf numFmtId="0" fontId="43" fillId="0" borderId="0" xfId="0" applyFont="1" applyAlignment="1">
      <alignment horizontal="center"/>
    </xf>
    <xf numFmtId="14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5" fillId="0" borderId="0" xfId="0" applyFont="1" applyAlignment="1">
      <alignment horizontal="center"/>
    </xf>
    <xf numFmtId="0" fontId="18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/>
    <xf numFmtId="16" fontId="48" fillId="0" borderId="0" xfId="0" applyNumberFormat="1" applyFont="1" applyAlignment="1">
      <alignment horizontal="center"/>
    </xf>
    <xf numFmtId="0" fontId="47" fillId="0" borderId="0" xfId="0" applyFont="1" applyAlignment="1">
      <alignment horizontal="center" wrapText="1"/>
    </xf>
    <xf numFmtId="14" fontId="48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16" fontId="5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4" fontId="57" fillId="0" borderId="0" xfId="0" applyNumberFormat="1" applyFont="1" applyAlignment="1">
      <alignment horizontal="center"/>
    </xf>
    <xf numFmtId="0" fontId="49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14" fontId="47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9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58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0" fillId="0" borderId="0" xfId="0" applyFont="1" applyAlignment="1">
      <alignment horizontal="center" wrapText="1"/>
    </xf>
    <xf numFmtId="2" fontId="56" fillId="0" borderId="0" xfId="0" applyNumberFormat="1" applyFont="1" applyAlignment="1">
      <alignment horizontal="center"/>
    </xf>
    <xf numFmtId="0" fontId="56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3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 applyAlignment="1"/>
    <xf numFmtId="14" fontId="58" fillId="0" borderId="0" xfId="0" applyNumberFormat="1" applyFont="1" applyAlignment="1">
      <alignment horizontal="center"/>
    </xf>
    <xf numFmtId="0" fontId="63" fillId="0" borderId="0" xfId="0" applyFont="1" applyAlignment="1">
      <alignment horizontal="center" wrapText="1"/>
    </xf>
    <xf numFmtId="14" fontId="47" fillId="0" borderId="0" xfId="0" applyNumberFormat="1" applyFont="1" applyAlignment="1">
      <alignment horizontal="center" wrapText="1"/>
    </xf>
    <xf numFmtId="0" fontId="64" fillId="0" borderId="0" xfId="0" applyFont="1" applyAlignment="1">
      <alignment horizontal="center"/>
    </xf>
    <xf numFmtId="14" fontId="58" fillId="0" borderId="0" xfId="0" applyNumberFormat="1" applyFont="1" applyAlignment="1">
      <alignment horizontal="center" wrapText="1"/>
    </xf>
    <xf numFmtId="16" fontId="5" fillId="0" borderId="0" xfId="0" applyNumberFormat="1" applyFont="1" applyAlignment="1">
      <alignment horizontal="center" wrapText="1"/>
    </xf>
    <xf numFmtId="16" fontId="6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6" fillId="0" borderId="0" xfId="0" applyFont="1"/>
    <xf numFmtId="0" fontId="66" fillId="0" borderId="0" xfId="0" applyFont="1" applyAlignment="1">
      <alignment horizontal="center" wrapText="1"/>
    </xf>
    <xf numFmtId="16" fontId="67" fillId="0" borderId="0" xfId="0" applyNumberFormat="1" applyFont="1" applyAlignment="1">
      <alignment horizontal="center" wrapText="1"/>
    </xf>
    <xf numFmtId="0" fontId="68" fillId="0" borderId="0" xfId="0" applyFont="1" applyAlignment="1">
      <alignment horizontal="center"/>
    </xf>
    <xf numFmtId="14" fontId="69" fillId="0" borderId="0" xfId="0" applyNumberFormat="1" applyFont="1" applyAlignment="1">
      <alignment horizontal="center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14" fontId="11" fillId="0" borderId="0" xfId="0" applyNumberFormat="1" applyFont="1" applyAlignment="1">
      <alignment horizontal="center" wrapText="1"/>
    </xf>
    <xf numFmtId="16" fontId="0" fillId="0" borderId="0" xfId="0" applyNumberFormat="1"/>
    <xf numFmtId="16" fontId="52" fillId="0" borderId="0" xfId="0" applyNumberFormat="1" applyFont="1" applyAlignment="1">
      <alignment horizontal="center"/>
    </xf>
    <xf numFmtId="16" fontId="53" fillId="0" borderId="0" xfId="0" applyNumberFormat="1" applyFont="1" applyAlignment="1">
      <alignment horizontal="left"/>
    </xf>
    <xf numFmtId="0" fontId="72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" fontId="73" fillId="0" borderId="0" xfId="0" applyNumberFormat="1" applyFont="1" applyAlignment="1">
      <alignment horizontal="center"/>
    </xf>
    <xf numFmtId="16" fontId="58" fillId="0" borderId="0" xfId="0" applyNumberFormat="1" applyFont="1" applyAlignment="1">
      <alignment horizontal="center"/>
    </xf>
    <xf numFmtId="14" fontId="55" fillId="0" borderId="0" xfId="0" applyNumberFormat="1" applyFont="1" applyAlignment="1">
      <alignment horizontal="center"/>
    </xf>
    <xf numFmtId="14" fontId="59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 wrapText="1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6" fillId="0" borderId="0" xfId="0" applyFont="1" applyAlignment="1">
      <alignment horizontal="center" wrapText="1"/>
    </xf>
    <xf numFmtId="0" fontId="77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0" fontId="57" fillId="0" borderId="0" xfId="0" applyFont="1"/>
    <xf numFmtId="0" fontId="55" fillId="0" borderId="0" xfId="0" applyFont="1" applyAlignment="1">
      <alignment horizontal="center" wrapText="1"/>
    </xf>
    <xf numFmtId="0" fontId="53" fillId="0" borderId="0" xfId="0" applyFont="1"/>
    <xf numFmtId="0" fontId="47" fillId="0" borderId="0" xfId="0" applyFont="1"/>
    <xf numFmtId="1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5" fontId="14" fillId="0" borderId="0" xfId="0" applyNumberFormat="1" applyFont="1" applyAlignment="1">
      <alignment horizontal="left"/>
    </xf>
    <xf numFmtId="14" fontId="14" fillId="0" borderId="0" xfId="0" applyNumberFormat="1" applyFont="1" applyAlignment="1">
      <alignment horizontal="center"/>
    </xf>
    <xf numFmtId="0" fontId="78" fillId="0" borderId="0" xfId="0" applyFont="1" applyAlignment="1">
      <alignment horizontal="center"/>
    </xf>
    <xf numFmtId="14" fontId="24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left"/>
    </xf>
    <xf numFmtId="14" fontId="74" fillId="0" borderId="0" xfId="0" applyNumberFormat="1" applyFont="1" applyAlignment="1">
      <alignment horizontal="center"/>
    </xf>
    <xf numFmtId="16" fontId="11" fillId="0" borderId="0" xfId="0" applyNumberFormat="1" applyFont="1" applyAlignment="1">
      <alignment horizontal="center"/>
    </xf>
    <xf numFmtId="0" fontId="21" fillId="0" borderId="0" xfId="0" applyFont="1" applyAlignment="1">
      <alignment horizontal="center" wrapText="1"/>
    </xf>
    <xf numFmtId="16" fontId="55" fillId="0" borderId="0" xfId="0" applyNumberFormat="1" applyFont="1" applyAlignment="1">
      <alignment horizontal="center"/>
    </xf>
    <xf numFmtId="0" fontId="81" fillId="0" borderId="0" xfId="0" applyFont="1" applyAlignment="1">
      <alignment horizontal="center"/>
    </xf>
    <xf numFmtId="14" fontId="66" fillId="0" borderId="0" xfId="0" applyNumberFormat="1" applyFont="1" applyAlignment="1">
      <alignment horizontal="center" wrapText="1"/>
    </xf>
    <xf numFmtId="16" fontId="58" fillId="0" borderId="0" xfId="0" applyNumberFormat="1" applyFont="1" applyAlignment="1">
      <alignment horizontal="center" wrapText="1"/>
    </xf>
    <xf numFmtId="16" fontId="66" fillId="0" borderId="0" xfId="0" applyNumberFormat="1" applyFont="1" applyAlignment="1">
      <alignment horizontal="center"/>
    </xf>
    <xf numFmtId="0" fontId="57" fillId="0" borderId="0" xfId="0" applyFont="1" applyAlignment="1">
      <alignment wrapText="1"/>
    </xf>
    <xf numFmtId="0" fontId="71" fillId="0" borderId="0" xfId="0" applyFont="1" applyAlignment="1">
      <alignment horizontal="center" wrapText="1"/>
    </xf>
    <xf numFmtId="16" fontId="62" fillId="0" borderId="0" xfId="0" applyNumberFormat="1" applyFont="1" applyAlignment="1">
      <alignment horizontal="center"/>
    </xf>
    <xf numFmtId="0" fontId="84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14" fontId="8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E1" zoomScale="42" zoomScaleNormal="42" workbookViewId="0">
      <selection activeCell="J2" sqref="J2"/>
    </sheetView>
  </sheetViews>
  <sheetFormatPr defaultRowHeight="23.25" x14ac:dyDescent="0.35"/>
  <cols>
    <col min="1" max="1" width="22.140625" style="47" customWidth="1"/>
    <col min="2" max="2" width="13" style="27" bestFit="1" customWidth="1"/>
    <col min="3" max="3" width="27.7109375" style="70" customWidth="1"/>
    <col min="4" max="4" width="84.7109375" customWidth="1"/>
    <col min="5" max="5" width="100.42578125" style="1" bestFit="1" customWidth="1"/>
    <col min="6" max="6" width="34.5703125" style="11" customWidth="1"/>
    <col min="7" max="7" width="47.28515625" style="1" customWidth="1"/>
    <col min="8" max="8" width="18.5703125" style="91" customWidth="1"/>
    <col min="9" max="9" width="88.28515625" style="1" customWidth="1"/>
    <col min="10" max="10" width="101.7109375" style="1" customWidth="1"/>
  </cols>
  <sheetData>
    <row r="1" spans="1:10" ht="50.25" customHeight="1" x14ac:dyDescent="0.7">
      <c r="D1" s="156" t="s">
        <v>43</v>
      </c>
    </row>
    <row r="2" spans="1:10" s="4" customFormat="1" ht="31.5" x14ac:dyDescent="0.5">
      <c r="A2" s="18"/>
      <c r="B2" s="28"/>
      <c r="C2" s="71"/>
      <c r="E2" s="5"/>
      <c r="F2" s="5" t="s">
        <v>4</v>
      </c>
      <c r="G2" s="5" t="s">
        <v>3</v>
      </c>
      <c r="H2" s="89" t="s">
        <v>265</v>
      </c>
      <c r="I2" s="5" t="s">
        <v>7</v>
      </c>
      <c r="J2" s="139">
        <v>42004</v>
      </c>
    </row>
    <row r="3" spans="1:10" s="4" customFormat="1" ht="35.1" customHeight="1" x14ac:dyDescent="0.35">
      <c r="A3" s="19" t="s">
        <v>30</v>
      </c>
      <c r="B3" s="29" t="s">
        <v>76</v>
      </c>
      <c r="C3" s="72" t="s">
        <v>213</v>
      </c>
      <c r="D3" s="6" t="s">
        <v>0</v>
      </c>
      <c r="E3" s="7" t="s">
        <v>1</v>
      </c>
      <c r="F3" s="7" t="s">
        <v>5</v>
      </c>
      <c r="G3" s="7" t="s">
        <v>6</v>
      </c>
      <c r="H3" s="90" t="s">
        <v>266</v>
      </c>
      <c r="I3" s="7" t="s">
        <v>8</v>
      </c>
      <c r="J3" s="5" t="s">
        <v>42</v>
      </c>
    </row>
    <row r="4" spans="1:10" s="4" customFormat="1" ht="39.75" customHeight="1" x14ac:dyDescent="0.35">
      <c r="A4" s="19"/>
      <c r="B4" s="29"/>
      <c r="C4" s="72" t="s">
        <v>214</v>
      </c>
      <c r="D4" s="6"/>
      <c r="E4" s="7"/>
      <c r="F4" s="7"/>
      <c r="G4" s="7"/>
      <c r="H4" s="90"/>
      <c r="I4" s="7"/>
      <c r="J4" s="7" t="s">
        <v>2</v>
      </c>
    </row>
    <row r="5" spans="1:10" ht="51" customHeight="1" x14ac:dyDescent="0.5">
      <c r="A5" s="21">
        <v>41446</v>
      </c>
      <c r="B5" s="30">
        <v>20072</v>
      </c>
      <c r="C5" s="74">
        <v>74210</v>
      </c>
      <c r="D5" s="8" t="s">
        <v>138</v>
      </c>
      <c r="E5" s="49" t="s">
        <v>139</v>
      </c>
      <c r="I5" s="136" t="s">
        <v>764</v>
      </c>
      <c r="J5" s="150" t="s">
        <v>805</v>
      </c>
    </row>
    <row r="6" spans="1:10" s="8" customFormat="1" ht="62.25" customHeight="1" x14ac:dyDescent="0.4">
      <c r="A6" s="21">
        <v>41571</v>
      </c>
      <c r="B6" s="30">
        <v>20550</v>
      </c>
      <c r="C6" s="74">
        <v>39425.199999999997</v>
      </c>
      <c r="D6" s="8" t="s">
        <v>75</v>
      </c>
      <c r="E6" s="11" t="s">
        <v>25</v>
      </c>
      <c r="F6" s="11" t="s">
        <v>687</v>
      </c>
      <c r="G6" s="12">
        <v>41670</v>
      </c>
      <c r="H6" s="91"/>
      <c r="I6" s="41" t="s">
        <v>686</v>
      </c>
      <c r="J6" s="150" t="s">
        <v>254</v>
      </c>
    </row>
    <row r="7" spans="1:10" s="8" customFormat="1" ht="46.5" customHeight="1" x14ac:dyDescent="0.5">
      <c r="A7" s="21">
        <v>41634</v>
      </c>
      <c r="B7" s="30">
        <v>20799</v>
      </c>
      <c r="C7" s="157" t="s">
        <v>566</v>
      </c>
      <c r="D7" s="8" t="s">
        <v>623</v>
      </c>
      <c r="E7" s="11" t="s">
        <v>96</v>
      </c>
      <c r="F7" s="11"/>
      <c r="G7" s="11" t="s">
        <v>105</v>
      </c>
      <c r="H7" s="91"/>
      <c r="I7" s="140"/>
      <c r="J7" s="112" t="s">
        <v>1124</v>
      </c>
    </row>
    <row r="8" spans="1:10" s="8" customFormat="1" ht="39" customHeight="1" x14ac:dyDescent="0.45">
      <c r="A8" s="17">
        <v>41759</v>
      </c>
      <c r="B8" s="30">
        <v>21379</v>
      </c>
      <c r="C8" s="74">
        <v>63869</v>
      </c>
      <c r="D8" s="8" t="s">
        <v>437</v>
      </c>
      <c r="E8" s="11" t="s">
        <v>434</v>
      </c>
      <c r="F8" s="137">
        <v>2015</v>
      </c>
      <c r="G8" s="11"/>
      <c r="H8" s="91"/>
      <c r="I8" s="179">
        <v>42309</v>
      </c>
      <c r="J8" s="25" t="s">
        <v>727</v>
      </c>
    </row>
    <row r="9" spans="1:10" s="8" customFormat="1" ht="66" customHeight="1" x14ac:dyDescent="0.5">
      <c r="A9" s="17">
        <v>41760</v>
      </c>
      <c r="B9" s="20">
        <v>21360</v>
      </c>
      <c r="C9" s="74" t="s">
        <v>566</v>
      </c>
      <c r="D9" s="8" t="s">
        <v>429</v>
      </c>
      <c r="E9" s="11" t="s">
        <v>564</v>
      </c>
      <c r="F9" s="12"/>
      <c r="G9" s="11"/>
      <c r="H9" s="11"/>
      <c r="I9" s="82"/>
      <c r="J9" s="141"/>
    </row>
    <row r="10" spans="1:10" s="8" customFormat="1" ht="31.5" x14ac:dyDescent="0.5">
      <c r="A10" s="17">
        <v>41800</v>
      </c>
      <c r="B10" s="30">
        <v>21517</v>
      </c>
      <c r="C10" s="74">
        <v>92830</v>
      </c>
      <c r="D10" s="8" t="s">
        <v>532</v>
      </c>
      <c r="E10" s="146" t="s">
        <v>534</v>
      </c>
      <c r="F10" s="12"/>
      <c r="G10" s="11"/>
      <c r="H10" s="91">
        <v>30</v>
      </c>
      <c r="I10" s="145" t="s">
        <v>533</v>
      </c>
      <c r="J10" s="82"/>
    </row>
    <row r="11" spans="1:10" s="8" customFormat="1" ht="47.25" customHeight="1" x14ac:dyDescent="0.5">
      <c r="A11" s="17">
        <v>41807</v>
      </c>
      <c r="B11" s="30">
        <v>21554</v>
      </c>
      <c r="C11" s="74">
        <v>121283.66</v>
      </c>
      <c r="D11" s="8" t="s">
        <v>558</v>
      </c>
      <c r="E11" s="11" t="s">
        <v>535</v>
      </c>
      <c r="F11" s="11"/>
      <c r="G11" s="11"/>
      <c r="H11" s="91">
        <v>50</v>
      </c>
      <c r="I11" s="216">
        <v>42016</v>
      </c>
      <c r="J11" s="25" t="s">
        <v>954</v>
      </c>
    </row>
    <row r="12" spans="1:10" s="8" customFormat="1" ht="52.5" customHeight="1" x14ac:dyDescent="0.55000000000000004">
      <c r="A12" s="17">
        <v>41845</v>
      </c>
      <c r="B12" s="30">
        <v>21709</v>
      </c>
      <c r="C12" s="74">
        <v>195608.8</v>
      </c>
      <c r="D12" s="167" t="s">
        <v>638</v>
      </c>
      <c r="E12" s="11"/>
      <c r="F12" s="12">
        <v>41974</v>
      </c>
      <c r="G12" s="25" t="s">
        <v>639</v>
      </c>
      <c r="H12" s="91"/>
      <c r="I12" s="147"/>
      <c r="J12" s="25" t="s">
        <v>935</v>
      </c>
    </row>
    <row r="13" spans="1:10" s="8" customFormat="1" ht="52.5" customHeight="1" x14ac:dyDescent="0.55000000000000004">
      <c r="A13" s="17">
        <v>41845</v>
      </c>
      <c r="B13" s="30">
        <v>21711</v>
      </c>
      <c r="C13" s="74">
        <v>77077.3</v>
      </c>
      <c r="D13" s="167" t="s">
        <v>640</v>
      </c>
      <c r="E13" s="11"/>
      <c r="F13" s="12">
        <v>41974</v>
      </c>
      <c r="G13" s="25" t="s">
        <v>639</v>
      </c>
      <c r="H13" s="91"/>
      <c r="I13" s="147"/>
      <c r="J13" s="25" t="s">
        <v>909</v>
      </c>
    </row>
    <row r="14" spans="1:10" s="8" customFormat="1" ht="52.5" customHeight="1" x14ac:dyDescent="0.55000000000000004">
      <c r="A14" s="17">
        <v>41845</v>
      </c>
      <c r="B14" s="30">
        <v>21712</v>
      </c>
      <c r="C14" s="74">
        <v>249470</v>
      </c>
      <c r="D14" s="167" t="s">
        <v>641</v>
      </c>
      <c r="E14" s="11"/>
      <c r="F14" s="12">
        <v>41974</v>
      </c>
      <c r="G14" s="25" t="s">
        <v>639</v>
      </c>
      <c r="H14" s="91"/>
      <c r="I14" s="147"/>
      <c r="J14" s="25" t="s">
        <v>713</v>
      </c>
    </row>
    <row r="15" spans="1:10" s="8" customFormat="1" ht="58.5" customHeight="1" x14ac:dyDescent="0.55000000000000004">
      <c r="A15" s="17">
        <v>41845</v>
      </c>
      <c r="B15" s="30">
        <v>21713</v>
      </c>
      <c r="C15" s="74">
        <v>87108.35</v>
      </c>
      <c r="D15" s="167" t="s">
        <v>642</v>
      </c>
      <c r="E15" s="11"/>
      <c r="F15" s="12">
        <v>41974</v>
      </c>
      <c r="G15" s="25" t="s">
        <v>639</v>
      </c>
      <c r="H15" s="91"/>
      <c r="I15" s="147"/>
      <c r="J15" s="25" t="s">
        <v>713</v>
      </c>
    </row>
    <row r="16" spans="1:10" s="8" customFormat="1" ht="54" customHeight="1" x14ac:dyDescent="0.55000000000000004">
      <c r="A16" s="17">
        <v>41845</v>
      </c>
      <c r="B16" s="30">
        <v>21714</v>
      </c>
      <c r="C16" s="74">
        <v>121732.05</v>
      </c>
      <c r="D16" s="167" t="s">
        <v>657</v>
      </c>
      <c r="E16" s="11"/>
      <c r="F16" s="12">
        <v>41974</v>
      </c>
      <c r="G16" s="25" t="s">
        <v>639</v>
      </c>
      <c r="H16" s="91"/>
      <c r="I16" s="147" t="s">
        <v>246</v>
      </c>
      <c r="J16" s="25" t="s">
        <v>910</v>
      </c>
    </row>
    <row r="17" spans="1:10" s="8" customFormat="1" ht="51" customHeight="1" x14ac:dyDescent="0.55000000000000004">
      <c r="A17" s="39">
        <v>41856</v>
      </c>
      <c r="B17" s="30">
        <v>21755</v>
      </c>
      <c r="C17" s="74">
        <v>22885</v>
      </c>
      <c r="D17" s="8" t="s">
        <v>670</v>
      </c>
      <c r="E17" s="11" t="s">
        <v>689</v>
      </c>
      <c r="F17" s="12">
        <v>41995</v>
      </c>
      <c r="G17" s="11" t="s">
        <v>987</v>
      </c>
      <c r="H17" s="91"/>
      <c r="I17" s="159">
        <v>41665</v>
      </c>
      <c r="J17" s="25" t="s">
        <v>690</v>
      </c>
    </row>
    <row r="18" spans="1:10" s="8" customFormat="1" ht="66.75" customHeight="1" x14ac:dyDescent="0.55000000000000004">
      <c r="A18" s="39">
        <v>41856</v>
      </c>
      <c r="B18" s="30">
        <v>21760</v>
      </c>
      <c r="C18" s="74">
        <v>11387.81</v>
      </c>
      <c r="D18" s="8" t="s">
        <v>714</v>
      </c>
      <c r="E18" s="11" t="s">
        <v>671</v>
      </c>
      <c r="F18" s="12">
        <v>41953</v>
      </c>
      <c r="G18" s="25" t="s">
        <v>1071</v>
      </c>
      <c r="H18" s="91"/>
      <c r="I18" s="159">
        <v>41647</v>
      </c>
      <c r="J18" s="25" t="s">
        <v>1077</v>
      </c>
    </row>
    <row r="19" spans="1:10" s="8" customFormat="1" ht="60" customHeight="1" x14ac:dyDescent="0.55000000000000004">
      <c r="A19" s="39">
        <v>41887</v>
      </c>
      <c r="B19" s="30">
        <v>21883</v>
      </c>
      <c r="C19" s="74">
        <v>9540</v>
      </c>
      <c r="D19" s="8" t="s">
        <v>757</v>
      </c>
      <c r="E19" s="11" t="s">
        <v>758</v>
      </c>
      <c r="F19" s="12">
        <v>41909</v>
      </c>
      <c r="G19" s="11"/>
      <c r="H19" s="91"/>
      <c r="I19" s="159" t="s">
        <v>1118</v>
      </c>
      <c r="J19" s="25" t="s">
        <v>1033</v>
      </c>
    </row>
    <row r="20" spans="1:10" s="8" customFormat="1" ht="65.25" customHeight="1" x14ac:dyDescent="0.45">
      <c r="A20" s="39">
        <v>41892</v>
      </c>
      <c r="B20" s="30">
        <v>21910</v>
      </c>
      <c r="C20" s="74">
        <v>39900</v>
      </c>
      <c r="D20" s="8" t="s">
        <v>809</v>
      </c>
      <c r="E20" s="11" t="s">
        <v>810</v>
      </c>
      <c r="F20" s="12">
        <v>41981</v>
      </c>
      <c r="G20" s="11" t="s">
        <v>988</v>
      </c>
      <c r="H20" s="91"/>
      <c r="I20" s="208" t="s">
        <v>1039</v>
      </c>
      <c r="J20" s="25" t="s">
        <v>1126</v>
      </c>
    </row>
    <row r="21" spans="1:10" s="8" customFormat="1" ht="34.5" customHeight="1" x14ac:dyDescent="0.55000000000000004">
      <c r="A21" s="39">
        <v>41901</v>
      </c>
      <c r="B21" s="30">
        <v>21946</v>
      </c>
      <c r="C21" s="74">
        <v>12645</v>
      </c>
      <c r="D21" s="8" t="s">
        <v>793</v>
      </c>
      <c r="E21" s="11" t="s">
        <v>794</v>
      </c>
      <c r="F21" s="12"/>
      <c r="G21" s="11"/>
      <c r="H21" s="91"/>
      <c r="I21" s="181"/>
      <c r="J21" s="25"/>
    </row>
    <row r="22" spans="1:10" s="8" customFormat="1" ht="123.75" customHeight="1" x14ac:dyDescent="0.35">
      <c r="A22" s="39" t="s">
        <v>246</v>
      </c>
      <c r="B22" s="30">
        <v>21977</v>
      </c>
      <c r="C22" s="74">
        <v>98471.88</v>
      </c>
      <c r="D22" s="8" t="s">
        <v>819</v>
      </c>
      <c r="E22" s="11" t="s">
        <v>816</v>
      </c>
      <c r="F22" s="12"/>
      <c r="G22" s="25" t="s">
        <v>989</v>
      </c>
      <c r="H22" s="91"/>
      <c r="I22" s="41" t="s">
        <v>1075</v>
      </c>
      <c r="J22" s="25" t="s">
        <v>835</v>
      </c>
    </row>
    <row r="23" spans="1:10" s="8" customFormat="1" ht="71.25" customHeight="1" x14ac:dyDescent="0.5">
      <c r="A23" s="17">
        <v>41772</v>
      </c>
      <c r="B23" s="20">
        <v>21418</v>
      </c>
      <c r="C23" s="74">
        <v>52847.94</v>
      </c>
      <c r="D23" s="8" t="s">
        <v>484</v>
      </c>
      <c r="E23" s="11" t="s">
        <v>485</v>
      </c>
      <c r="F23" s="33" t="s">
        <v>811</v>
      </c>
      <c r="G23" s="11"/>
      <c r="H23" s="188"/>
      <c r="I23" s="25" t="s">
        <v>828</v>
      </c>
      <c r="J23" s="192" t="s">
        <v>827</v>
      </c>
    </row>
    <row r="24" spans="1:10" s="8" customFormat="1" ht="71.25" customHeight="1" x14ac:dyDescent="0.45">
      <c r="A24" s="17">
        <v>41932</v>
      </c>
      <c r="B24" s="20">
        <v>22056</v>
      </c>
      <c r="C24" s="74">
        <v>100367</v>
      </c>
      <c r="D24" s="8" t="s">
        <v>880</v>
      </c>
      <c r="E24" s="11" t="s">
        <v>881</v>
      </c>
      <c r="F24" s="153">
        <v>41949</v>
      </c>
      <c r="G24" s="188" t="s">
        <v>1041</v>
      </c>
      <c r="H24" s="188"/>
      <c r="I24" s="25" t="s">
        <v>950</v>
      </c>
      <c r="J24" s="120" t="s">
        <v>1076</v>
      </c>
    </row>
    <row r="25" spans="1:10" s="8" customFormat="1" ht="71.25" customHeight="1" x14ac:dyDescent="0.5">
      <c r="A25" s="17" t="s">
        <v>246</v>
      </c>
      <c r="B25" s="20">
        <v>22050</v>
      </c>
      <c r="C25" s="74">
        <v>6084.05</v>
      </c>
      <c r="D25" s="8" t="s">
        <v>893</v>
      </c>
      <c r="E25" s="25" t="s">
        <v>894</v>
      </c>
      <c r="F25" s="153">
        <v>42002</v>
      </c>
      <c r="G25" s="25" t="s">
        <v>895</v>
      </c>
      <c r="H25" s="188"/>
      <c r="I25" s="25" t="s">
        <v>882</v>
      </c>
      <c r="J25" s="192" t="s">
        <v>896</v>
      </c>
    </row>
    <row r="26" spans="1:10" s="8" customFormat="1" ht="71.25" customHeight="1" x14ac:dyDescent="0.5">
      <c r="A26" s="17">
        <v>41953</v>
      </c>
      <c r="B26" s="20">
        <v>22152</v>
      </c>
      <c r="C26" s="74">
        <v>366183</v>
      </c>
      <c r="D26" s="8" t="s">
        <v>958</v>
      </c>
      <c r="E26" s="25" t="s">
        <v>959</v>
      </c>
      <c r="F26" s="153">
        <v>42040</v>
      </c>
      <c r="G26" s="25"/>
      <c r="H26" s="188"/>
      <c r="I26" s="25" t="s">
        <v>960</v>
      </c>
      <c r="J26" s="192" t="s">
        <v>990</v>
      </c>
    </row>
    <row r="27" spans="1:10" s="8" customFormat="1" ht="71.25" customHeight="1" x14ac:dyDescent="0.5">
      <c r="A27" s="17" t="s">
        <v>246</v>
      </c>
      <c r="B27" s="20">
        <v>22180</v>
      </c>
      <c r="C27" s="74">
        <v>20200</v>
      </c>
      <c r="D27" s="8" t="s">
        <v>983</v>
      </c>
      <c r="E27" s="25" t="s">
        <v>984</v>
      </c>
      <c r="F27" s="153"/>
      <c r="G27" s="25" t="s">
        <v>985</v>
      </c>
      <c r="H27" s="188"/>
      <c r="I27" s="25"/>
      <c r="J27" s="192" t="s">
        <v>1011</v>
      </c>
    </row>
    <row r="28" spans="1:10" s="8" customFormat="1" ht="71.25" customHeight="1" x14ac:dyDescent="0.5">
      <c r="A28" s="17">
        <v>41967</v>
      </c>
      <c r="B28" s="20">
        <v>22220</v>
      </c>
      <c r="C28" s="74">
        <v>15550</v>
      </c>
      <c r="D28" s="8" t="s">
        <v>983</v>
      </c>
      <c r="E28" s="25" t="s">
        <v>984</v>
      </c>
      <c r="F28" s="153"/>
      <c r="G28" s="25" t="s">
        <v>985</v>
      </c>
      <c r="H28" s="188"/>
      <c r="I28" s="25"/>
      <c r="J28" s="192" t="s">
        <v>1010</v>
      </c>
    </row>
    <row r="29" spans="1:10" s="8" customFormat="1" ht="71.25" customHeight="1" x14ac:dyDescent="0.5">
      <c r="A29" s="17">
        <v>41975</v>
      </c>
      <c r="B29" s="20">
        <v>22233</v>
      </c>
      <c r="C29" s="74">
        <v>126064</v>
      </c>
      <c r="D29" s="8" t="s">
        <v>1020</v>
      </c>
      <c r="E29" s="25" t="s">
        <v>1021</v>
      </c>
      <c r="F29" s="62" t="s">
        <v>1022</v>
      </c>
      <c r="G29" s="11" t="s">
        <v>985</v>
      </c>
      <c r="H29" s="188"/>
      <c r="I29" s="25" t="s">
        <v>1125</v>
      </c>
      <c r="J29" s="211" t="s">
        <v>1043</v>
      </c>
    </row>
    <row r="30" spans="1:10" s="8" customFormat="1" ht="71.25" customHeight="1" x14ac:dyDescent="0.5">
      <c r="A30" s="17">
        <v>41981</v>
      </c>
      <c r="B30" s="20">
        <v>22268</v>
      </c>
      <c r="C30" s="74">
        <v>29642</v>
      </c>
      <c r="D30" s="8" t="s">
        <v>983</v>
      </c>
      <c r="E30" s="25" t="s">
        <v>1034</v>
      </c>
      <c r="F30" s="153"/>
      <c r="G30" s="25"/>
      <c r="H30" s="188"/>
      <c r="I30" s="25" t="s">
        <v>1078</v>
      </c>
      <c r="J30" s="192" t="s">
        <v>1037</v>
      </c>
    </row>
    <row r="31" spans="1:10" s="8" customFormat="1" ht="50.25" customHeight="1" x14ac:dyDescent="0.55000000000000004">
      <c r="A31" s="39">
        <v>41989</v>
      </c>
      <c r="B31" s="30">
        <v>22300</v>
      </c>
      <c r="C31" s="73">
        <v>5749</v>
      </c>
      <c r="D31" s="8" t="s">
        <v>757</v>
      </c>
      <c r="E31" s="11" t="s">
        <v>1068</v>
      </c>
      <c r="F31" s="12"/>
      <c r="G31" s="11"/>
      <c r="H31" s="91"/>
      <c r="I31" s="147" t="s">
        <v>1053</v>
      </c>
      <c r="J31" s="25"/>
    </row>
    <row r="32" spans="1:10" s="8" customFormat="1" ht="52.5" customHeight="1" x14ac:dyDescent="0.55000000000000004">
      <c r="A32" s="39">
        <v>41990</v>
      </c>
      <c r="B32" s="30">
        <v>22301</v>
      </c>
      <c r="C32" s="73">
        <v>10888</v>
      </c>
      <c r="D32" s="8" t="s">
        <v>1072</v>
      </c>
      <c r="E32" s="11" t="s">
        <v>1068</v>
      </c>
      <c r="F32" s="12"/>
      <c r="G32" s="11"/>
      <c r="H32" s="91"/>
      <c r="I32" s="147" t="s">
        <v>1053</v>
      </c>
      <c r="J32" s="25"/>
    </row>
    <row r="33" spans="1:10" s="8" customFormat="1" ht="57.75" customHeight="1" x14ac:dyDescent="0.35">
      <c r="A33" s="39">
        <v>41992</v>
      </c>
      <c r="B33" s="30">
        <v>22316</v>
      </c>
      <c r="C33" s="73">
        <v>107897.8</v>
      </c>
      <c r="D33" s="8" t="s">
        <v>1086</v>
      </c>
      <c r="E33" s="11" t="s">
        <v>1087</v>
      </c>
      <c r="F33" s="12">
        <v>42023</v>
      </c>
      <c r="G33" s="11"/>
      <c r="H33" s="91"/>
      <c r="I33" s="11"/>
      <c r="J33" s="11"/>
    </row>
    <row r="34" spans="1:10" s="8" customFormat="1" ht="62.25" customHeight="1" x14ac:dyDescent="0.35">
      <c r="A34" s="39">
        <v>41988</v>
      </c>
      <c r="B34" s="30">
        <v>22291</v>
      </c>
      <c r="C34" s="73">
        <v>32669</v>
      </c>
      <c r="D34" s="8" t="s">
        <v>1089</v>
      </c>
      <c r="E34" s="11" t="s">
        <v>1088</v>
      </c>
      <c r="F34" s="42">
        <v>42004</v>
      </c>
      <c r="G34" s="11"/>
      <c r="H34" s="91"/>
      <c r="I34" s="11"/>
      <c r="J34" s="11"/>
    </row>
    <row r="35" spans="1:10" s="8" customFormat="1" ht="55.5" customHeight="1" x14ac:dyDescent="0.35">
      <c r="A35" s="39">
        <v>41996</v>
      </c>
      <c r="B35" s="30">
        <v>22327</v>
      </c>
      <c r="C35" s="73">
        <v>1560</v>
      </c>
      <c r="D35" s="8" t="s">
        <v>1099</v>
      </c>
      <c r="E35" s="11" t="s">
        <v>1100</v>
      </c>
      <c r="F35" s="12">
        <v>42024</v>
      </c>
      <c r="G35" s="11"/>
      <c r="H35" s="91"/>
      <c r="I35" s="11"/>
      <c r="J35" s="11" t="s">
        <v>1101</v>
      </c>
    </row>
    <row r="36" spans="1:10" s="8" customFormat="1" ht="46.5" customHeight="1" x14ac:dyDescent="0.35">
      <c r="A36" s="39">
        <v>41996</v>
      </c>
      <c r="B36" s="30">
        <v>22329</v>
      </c>
      <c r="C36" s="73">
        <v>332720</v>
      </c>
      <c r="D36" s="8" t="s">
        <v>670</v>
      </c>
      <c r="E36" s="11" t="s">
        <v>1119</v>
      </c>
      <c r="F36" s="11"/>
      <c r="G36" s="11"/>
      <c r="H36" s="91"/>
      <c r="I36" s="11"/>
      <c r="J36" s="11"/>
    </row>
    <row r="37" spans="1:10" s="8" customFormat="1" ht="34.5" customHeight="1" x14ac:dyDescent="0.35">
      <c r="A37" s="39"/>
      <c r="B37" s="30"/>
      <c r="C37" s="73"/>
      <c r="E37" s="11"/>
      <c r="F37" s="12"/>
      <c r="G37" s="11"/>
      <c r="H37" s="91"/>
      <c r="I37" s="41"/>
      <c r="J37" s="25"/>
    </row>
    <row r="38" spans="1:10" s="8" customFormat="1" ht="34.5" customHeight="1" x14ac:dyDescent="0.35">
      <c r="A38" s="39"/>
      <c r="B38" s="30"/>
      <c r="C38" s="73"/>
      <c r="E38" s="11"/>
      <c r="F38" s="12"/>
      <c r="G38" s="11"/>
      <c r="H38" s="91"/>
      <c r="I38" s="41"/>
      <c r="J38" s="25"/>
    </row>
    <row r="39" spans="1:10" s="8" customFormat="1" ht="34.5" customHeight="1" x14ac:dyDescent="0.55000000000000004">
      <c r="A39" s="39"/>
      <c r="B39" s="30"/>
      <c r="C39" s="73"/>
      <c r="E39" s="11"/>
      <c r="F39" s="12"/>
      <c r="G39" s="11"/>
      <c r="H39" s="91"/>
      <c r="I39" s="147"/>
      <c r="J39" s="25"/>
    </row>
    <row r="40" spans="1:10" s="8" customFormat="1" x14ac:dyDescent="0.35">
      <c r="A40" s="20" t="s">
        <v>214</v>
      </c>
      <c r="B40" s="30"/>
      <c r="C40" s="73">
        <f>SUM(C5:C22)</f>
        <v>1317444.0499999998</v>
      </c>
      <c r="E40" s="11"/>
      <c r="F40" s="11"/>
      <c r="G40" s="11"/>
      <c r="H40" s="91"/>
      <c r="I40" s="11"/>
      <c r="J40" s="25"/>
    </row>
    <row r="41" spans="1:10" s="8" customFormat="1" x14ac:dyDescent="0.35">
      <c r="A41" s="20"/>
      <c r="B41" s="30"/>
      <c r="C41" s="73"/>
      <c r="E41" s="11"/>
      <c r="F41" s="11"/>
      <c r="G41" s="11"/>
      <c r="H41" s="91"/>
      <c r="I41" s="11"/>
      <c r="J41" s="11"/>
    </row>
    <row r="42" spans="1:10" s="8" customFormat="1" x14ac:dyDescent="0.35">
      <c r="A42" s="20"/>
      <c r="B42" s="30"/>
      <c r="C42" s="73"/>
      <c r="E42" s="11"/>
      <c r="F42" s="11"/>
      <c r="G42" s="11"/>
      <c r="H42" s="91"/>
      <c r="I42" s="11"/>
      <c r="J42" s="11"/>
    </row>
    <row r="43" spans="1:10" s="8" customFormat="1" x14ac:dyDescent="0.35">
      <c r="A43" s="20"/>
      <c r="B43" s="30"/>
      <c r="C43" s="73"/>
      <c r="E43" s="11"/>
      <c r="F43" s="11"/>
      <c r="G43" s="11"/>
      <c r="H43" s="91"/>
      <c r="I43" s="11"/>
      <c r="J43" s="11"/>
    </row>
    <row r="44" spans="1:10" s="8" customFormat="1" x14ac:dyDescent="0.35">
      <c r="A44" s="20"/>
      <c r="B44" s="30"/>
      <c r="C44" s="73"/>
      <c r="E44" s="11"/>
      <c r="F44" s="11"/>
      <c r="G44" s="11"/>
      <c r="H44" s="91"/>
      <c r="I44" s="11"/>
      <c r="J44" s="11"/>
    </row>
    <row r="45" spans="1:10" s="8" customFormat="1" x14ac:dyDescent="0.35">
      <c r="A45" s="20"/>
      <c r="B45" s="30"/>
      <c r="C45" s="73"/>
      <c r="E45" s="11"/>
      <c r="F45" s="11"/>
      <c r="G45" s="11"/>
      <c r="H45" s="91"/>
      <c r="I45" s="11"/>
      <c r="J45" s="11"/>
    </row>
    <row r="46" spans="1:10" s="8" customFormat="1" x14ac:dyDescent="0.35">
      <c r="A46" s="20"/>
      <c r="B46" s="30"/>
      <c r="C46" s="73"/>
      <c r="E46" s="11"/>
      <c r="F46" s="11"/>
      <c r="G46" s="11"/>
      <c r="H46" s="91"/>
      <c r="I46" s="11"/>
      <c r="J46" s="11"/>
    </row>
    <row r="47" spans="1:10" s="8" customFormat="1" x14ac:dyDescent="0.35">
      <c r="A47" s="20"/>
      <c r="B47" s="30"/>
      <c r="C47" s="73"/>
      <c r="E47" s="11"/>
      <c r="F47" s="11"/>
      <c r="G47" s="11"/>
      <c r="H47" s="91"/>
      <c r="I47" s="11"/>
      <c r="J47" s="11"/>
    </row>
    <row r="48" spans="1:10" s="8" customFormat="1" x14ac:dyDescent="0.35">
      <c r="A48" s="20"/>
      <c r="B48" s="30"/>
      <c r="C48" s="73"/>
      <c r="E48" s="11"/>
      <c r="F48" s="11"/>
      <c r="G48" s="11"/>
      <c r="H48" s="91"/>
      <c r="I48" s="11"/>
      <c r="J48" s="11"/>
    </row>
    <row r="49" spans="10:10" x14ac:dyDescent="0.35">
      <c r="J49" s="11"/>
    </row>
  </sheetData>
  <sortState ref="A4:G24">
    <sortCondition ref="A4:A24"/>
  </sortState>
  <printOptions gridLines="1"/>
  <pageMargins left="0" right="0" top="0" bottom="0" header="0.3" footer="0.3"/>
  <pageSetup paperSize="615" scale="83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4"/>
  <sheetViews>
    <sheetView topLeftCell="A25" workbookViewId="0">
      <selection activeCell="A34" sqref="A34:XFD34"/>
    </sheetView>
  </sheetViews>
  <sheetFormatPr defaultRowHeight="15" x14ac:dyDescent="0.25"/>
  <cols>
    <col min="1" max="1" width="18.28515625" customWidth="1"/>
    <col min="2" max="2" width="18.42578125" customWidth="1"/>
    <col min="3" max="3" width="24.140625" customWidth="1"/>
    <col min="4" max="4" width="34.7109375" customWidth="1"/>
    <col min="5" max="5" width="33.140625" customWidth="1"/>
    <col min="9" max="9" width="25.85546875" bestFit="1" customWidth="1"/>
  </cols>
  <sheetData>
    <row r="4" spans="1:10" s="8" customFormat="1" ht="49.5" customHeight="1" x14ac:dyDescent="0.35">
      <c r="A4" s="20" t="s">
        <v>41</v>
      </c>
      <c r="B4" s="30">
        <v>19854</v>
      </c>
      <c r="C4" s="73">
        <v>248508</v>
      </c>
      <c r="D4" s="8" t="s">
        <v>69</v>
      </c>
      <c r="E4" s="25" t="s">
        <v>119</v>
      </c>
      <c r="F4" s="11" t="s">
        <v>26</v>
      </c>
      <c r="G4" s="11"/>
      <c r="H4" s="91"/>
      <c r="I4" s="46"/>
      <c r="J4" s="26" t="s">
        <v>224</v>
      </c>
    </row>
    <row r="12" spans="1:10" s="8" customFormat="1" ht="35.25" customHeight="1" x14ac:dyDescent="0.4">
      <c r="A12" s="17">
        <v>41768</v>
      </c>
      <c r="B12" s="30">
        <v>21394</v>
      </c>
      <c r="C12" s="74">
        <v>39900</v>
      </c>
      <c r="D12" s="8" t="s">
        <v>449</v>
      </c>
      <c r="E12" s="11" t="s">
        <v>450</v>
      </c>
      <c r="F12" s="12">
        <v>41820</v>
      </c>
      <c r="G12" s="11"/>
      <c r="H12" s="91"/>
      <c r="I12" s="148" t="s">
        <v>550</v>
      </c>
    </row>
    <row r="14" spans="1:10" s="8" customFormat="1" ht="33" customHeight="1" x14ac:dyDescent="0.35">
      <c r="A14" s="17">
        <v>41806</v>
      </c>
      <c r="B14" s="20">
        <v>21548</v>
      </c>
      <c r="C14" s="74">
        <v>6013</v>
      </c>
      <c r="D14" s="8" t="s">
        <v>524</v>
      </c>
      <c r="E14" s="11" t="s">
        <v>525</v>
      </c>
      <c r="F14" s="12">
        <v>41820</v>
      </c>
      <c r="G14" s="11"/>
      <c r="H14" s="11"/>
      <c r="I14" s="41" t="s">
        <v>547</v>
      </c>
    </row>
    <row r="15" spans="1:10" s="8" customFormat="1" ht="55.5" customHeight="1" x14ac:dyDescent="0.35">
      <c r="A15" s="17">
        <v>41815</v>
      </c>
      <c r="B15" s="20">
        <v>21590</v>
      </c>
      <c r="C15" s="74">
        <v>3689</v>
      </c>
      <c r="D15" s="8" t="s">
        <v>543</v>
      </c>
      <c r="E15" s="11" t="s">
        <v>544</v>
      </c>
      <c r="F15" s="12">
        <v>41827</v>
      </c>
      <c r="G15" s="11"/>
      <c r="H15" s="11"/>
      <c r="I15" s="36" t="s">
        <v>563</v>
      </c>
    </row>
    <row r="16" spans="1:10" s="8" customFormat="1" ht="48" customHeight="1" x14ac:dyDescent="0.35">
      <c r="A16" s="17">
        <v>41760</v>
      </c>
      <c r="B16" s="20">
        <v>21360</v>
      </c>
      <c r="C16" s="74">
        <v>12225</v>
      </c>
      <c r="D16" s="8" t="s">
        <v>429</v>
      </c>
      <c r="E16" s="11" t="s">
        <v>468</v>
      </c>
      <c r="F16" s="12">
        <v>41773</v>
      </c>
      <c r="G16" s="11"/>
      <c r="H16" s="11"/>
      <c r="I16" s="82" t="s">
        <v>469</v>
      </c>
    </row>
    <row r="17" spans="1:10" s="8" customFormat="1" ht="36" customHeight="1" x14ac:dyDescent="0.35">
      <c r="A17" s="17">
        <v>41820</v>
      </c>
      <c r="B17" s="20">
        <v>20676</v>
      </c>
      <c r="C17" s="74">
        <v>57928</v>
      </c>
      <c r="D17" s="8" t="s">
        <v>561</v>
      </c>
      <c r="E17" s="11" t="s">
        <v>551</v>
      </c>
      <c r="F17" s="12">
        <v>41827</v>
      </c>
      <c r="G17" s="11" t="s">
        <v>552</v>
      </c>
      <c r="H17" s="11"/>
      <c r="I17" s="41" t="s">
        <v>588</v>
      </c>
    </row>
    <row r="18" spans="1:10" s="8" customFormat="1" ht="31.5" x14ac:dyDescent="0.5">
      <c r="A18" s="17">
        <v>41824</v>
      </c>
      <c r="B18" s="30">
        <v>21629</v>
      </c>
      <c r="C18" s="73">
        <v>1440</v>
      </c>
      <c r="D18" s="8" t="s">
        <v>32</v>
      </c>
      <c r="E18" s="11"/>
      <c r="F18" s="11"/>
      <c r="G18" s="11"/>
      <c r="H18" s="91"/>
      <c r="I18" s="155" t="s">
        <v>575</v>
      </c>
      <c r="J18" s="11" t="s">
        <v>593</v>
      </c>
    </row>
    <row r="19" spans="1:10" s="8" customFormat="1" ht="33.75" customHeight="1" x14ac:dyDescent="0.5">
      <c r="A19" s="17">
        <v>41828</v>
      </c>
      <c r="B19" s="30"/>
      <c r="C19" s="73" t="s">
        <v>571</v>
      </c>
      <c r="D19" s="8" t="s">
        <v>570</v>
      </c>
      <c r="E19" s="11"/>
      <c r="F19" s="11"/>
      <c r="G19" s="11"/>
      <c r="H19" s="91"/>
      <c r="I19" s="131" t="s">
        <v>572</v>
      </c>
      <c r="J19" s="11"/>
    </row>
    <row r="20" spans="1:10" s="8" customFormat="1" ht="23.25" x14ac:dyDescent="0.35">
      <c r="A20" s="17">
        <v>41829</v>
      </c>
      <c r="B20" s="20">
        <v>21641</v>
      </c>
      <c r="C20" s="74">
        <v>370.33</v>
      </c>
      <c r="D20" s="8" t="s">
        <v>589</v>
      </c>
      <c r="E20" s="8" t="s">
        <v>590</v>
      </c>
      <c r="F20" s="12">
        <v>41829</v>
      </c>
      <c r="G20" s="11"/>
      <c r="H20" s="11"/>
      <c r="I20" s="41" t="s">
        <v>594</v>
      </c>
    </row>
    <row r="21" spans="1:10" s="8" customFormat="1" ht="51" customHeight="1" x14ac:dyDescent="0.35">
      <c r="A21" s="17">
        <v>41759</v>
      </c>
      <c r="B21" s="20">
        <v>21357</v>
      </c>
      <c r="C21" s="74">
        <v>8350</v>
      </c>
      <c r="D21" s="8" t="s">
        <v>427</v>
      </c>
      <c r="E21" s="11" t="s">
        <v>428</v>
      </c>
      <c r="F21" s="11"/>
      <c r="G21" s="11"/>
      <c r="H21" s="11" t="s">
        <v>461</v>
      </c>
      <c r="I21" s="36" t="s">
        <v>595</v>
      </c>
    </row>
    <row r="22" spans="1:10" s="8" customFormat="1" ht="35.1" customHeight="1" x14ac:dyDescent="0.35">
      <c r="A22" s="21">
        <v>41039</v>
      </c>
      <c r="B22" s="34">
        <v>18573</v>
      </c>
      <c r="C22" s="74">
        <v>14185</v>
      </c>
      <c r="D22" s="8" t="s">
        <v>146</v>
      </c>
      <c r="E22" s="11" t="s">
        <v>59</v>
      </c>
      <c r="F22" s="11"/>
      <c r="G22" s="11"/>
      <c r="H22" s="9" t="s">
        <v>204</v>
      </c>
      <c r="I22" s="11" t="s">
        <v>602</v>
      </c>
    </row>
    <row r="23" spans="1:10" s="8" customFormat="1" ht="30" customHeight="1" x14ac:dyDescent="0.35">
      <c r="A23" s="17">
        <v>41828</v>
      </c>
      <c r="B23" s="20">
        <v>21628</v>
      </c>
      <c r="C23" s="74">
        <v>1000</v>
      </c>
      <c r="D23" s="8" t="s">
        <v>586</v>
      </c>
      <c r="E23" s="8" t="s">
        <v>587</v>
      </c>
      <c r="F23" s="12">
        <v>41840</v>
      </c>
      <c r="G23" s="11"/>
      <c r="H23" s="11"/>
      <c r="I23" s="41" t="s">
        <v>606</v>
      </c>
    </row>
    <row r="24" spans="1:10" s="8" customFormat="1" ht="29.25" customHeight="1" x14ac:dyDescent="0.35">
      <c r="A24" s="17">
        <v>41834</v>
      </c>
      <c r="B24" s="20">
        <v>21642</v>
      </c>
      <c r="C24" s="74">
        <v>74</v>
      </c>
      <c r="D24" s="8" t="s">
        <v>589</v>
      </c>
      <c r="E24" s="8" t="s">
        <v>591</v>
      </c>
      <c r="F24" s="12">
        <v>41829</v>
      </c>
      <c r="G24" s="11"/>
      <c r="H24" s="11"/>
      <c r="I24" s="41" t="s">
        <v>607</v>
      </c>
    </row>
    <row r="25" spans="1:10" s="8" customFormat="1" ht="33" customHeight="1" x14ac:dyDescent="0.35">
      <c r="A25" s="17">
        <v>41828</v>
      </c>
      <c r="B25" s="20">
        <v>21633</v>
      </c>
      <c r="C25" s="74">
        <v>1070</v>
      </c>
      <c r="D25" s="8" t="s">
        <v>581</v>
      </c>
      <c r="E25" s="8" t="s">
        <v>603</v>
      </c>
      <c r="F25" s="12"/>
      <c r="G25" s="11"/>
      <c r="H25" s="11"/>
      <c r="I25" s="41" t="s">
        <v>611</v>
      </c>
    </row>
    <row r="26" spans="1:10" s="8" customFormat="1" ht="49.5" customHeight="1" x14ac:dyDescent="0.35">
      <c r="A26" s="17">
        <v>41739</v>
      </c>
      <c r="B26" s="20">
        <v>21288</v>
      </c>
      <c r="C26" s="74">
        <v>7991</v>
      </c>
      <c r="D26" s="8" t="s">
        <v>367</v>
      </c>
      <c r="E26" s="11" t="s">
        <v>368</v>
      </c>
      <c r="F26" s="12">
        <v>41789</v>
      </c>
      <c r="G26" s="11"/>
      <c r="H26" s="11"/>
      <c r="I26" s="36" t="s">
        <v>610</v>
      </c>
    </row>
    <row r="27" spans="1:10" s="8" customFormat="1" ht="48.75" customHeight="1" x14ac:dyDescent="0.35">
      <c r="A27" s="17">
        <v>41794</v>
      </c>
      <c r="B27" s="20">
        <v>21491</v>
      </c>
      <c r="C27" s="74">
        <v>21200</v>
      </c>
      <c r="D27" s="8" t="s">
        <v>503</v>
      </c>
      <c r="E27" s="11" t="s">
        <v>504</v>
      </c>
      <c r="F27" s="11"/>
      <c r="G27" s="11"/>
      <c r="H27" s="11"/>
      <c r="I27" s="25" t="s">
        <v>560</v>
      </c>
    </row>
    <row r="28" spans="1:10" s="8" customFormat="1" ht="52.5" customHeight="1" x14ac:dyDescent="0.35">
      <c r="A28" s="17">
        <v>41823</v>
      </c>
      <c r="B28" s="20">
        <v>21501</v>
      </c>
      <c r="C28" s="74">
        <v>4601.9399999999996</v>
      </c>
      <c r="D28" s="8" t="s">
        <v>596</v>
      </c>
      <c r="E28" s="11" t="s">
        <v>597</v>
      </c>
      <c r="F28" s="12"/>
      <c r="G28" s="11"/>
      <c r="H28" s="11"/>
      <c r="I28" s="11" t="s">
        <v>615</v>
      </c>
    </row>
    <row r="29" spans="1:10" s="8" customFormat="1" ht="45.75" customHeight="1" x14ac:dyDescent="0.5">
      <c r="A29" s="17">
        <v>41828</v>
      </c>
      <c r="B29" s="30"/>
      <c r="C29" s="73" t="s">
        <v>571</v>
      </c>
      <c r="D29" s="8" t="s">
        <v>98</v>
      </c>
      <c r="E29" s="25" t="s">
        <v>568</v>
      </c>
      <c r="F29" s="25" t="s">
        <v>569</v>
      </c>
      <c r="G29" s="11"/>
      <c r="H29" s="91"/>
      <c r="I29" s="136" t="s">
        <v>613</v>
      </c>
      <c r="J29" s="11"/>
    </row>
    <row r="30" spans="1:10" ht="60.75" customHeight="1" x14ac:dyDescent="0.5">
      <c r="A30" s="17">
        <v>41730</v>
      </c>
      <c r="B30" s="30">
        <v>20557</v>
      </c>
      <c r="C30" s="73" t="s">
        <v>110</v>
      </c>
      <c r="D30" s="8" t="s">
        <v>554</v>
      </c>
      <c r="E30" s="11" t="s">
        <v>555</v>
      </c>
      <c r="F30" s="11"/>
      <c r="G30" s="11"/>
      <c r="H30" s="151"/>
      <c r="I30" s="161">
        <v>41848</v>
      </c>
      <c r="J30" s="152" t="s">
        <v>630</v>
      </c>
    </row>
    <row r="31" spans="1:10" s="8" customFormat="1" ht="39" customHeight="1" x14ac:dyDescent="0.35">
      <c r="A31" s="17">
        <v>41828</v>
      </c>
      <c r="B31" s="166">
        <v>21636</v>
      </c>
      <c r="C31" s="74">
        <v>14869.69</v>
      </c>
      <c r="D31" s="8" t="s">
        <v>512</v>
      </c>
      <c r="E31" s="11" t="s">
        <v>614</v>
      </c>
      <c r="F31" s="11"/>
      <c r="G31" s="11"/>
      <c r="H31" s="11"/>
      <c r="I31" s="41" t="s">
        <v>654</v>
      </c>
    </row>
    <row r="32" spans="1:10" s="8" customFormat="1" ht="40.5" customHeight="1" x14ac:dyDescent="0.35">
      <c r="A32" s="17">
        <v>41848</v>
      </c>
      <c r="B32" s="20">
        <v>21723</v>
      </c>
      <c r="C32" s="74">
        <v>181</v>
      </c>
      <c r="D32" s="8" t="s">
        <v>236</v>
      </c>
      <c r="E32" s="8" t="s">
        <v>644</v>
      </c>
      <c r="F32" s="12">
        <v>41852</v>
      </c>
      <c r="G32" s="11"/>
      <c r="H32" s="11"/>
      <c r="I32" s="62" t="s">
        <v>655</v>
      </c>
    </row>
    <row r="33" spans="1:9" s="8" customFormat="1" ht="40.5" customHeight="1" x14ac:dyDescent="0.35">
      <c r="A33" s="17">
        <v>41850</v>
      </c>
      <c r="B33" s="20">
        <v>21736</v>
      </c>
      <c r="C33" s="74">
        <v>395.68</v>
      </c>
      <c r="D33" s="8" t="s">
        <v>650</v>
      </c>
      <c r="E33" s="8" t="s">
        <v>651</v>
      </c>
      <c r="F33" s="12">
        <v>41852</v>
      </c>
      <c r="G33" s="11"/>
      <c r="H33" s="11"/>
      <c r="I33" s="12" t="s">
        <v>652</v>
      </c>
    </row>
    <row r="34" spans="1:9" s="8" customFormat="1" ht="55.5" customHeight="1" x14ac:dyDescent="0.35">
      <c r="A34" s="17">
        <v>41807</v>
      </c>
      <c r="B34" s="20">
        <v>21553</v>
      </c>
      <c r="C34" s="74">
        <v>6748</v>
      </c>
      <c r="D34" s="8" t="s">
        <v>526</v>
      </c>
      <c r="E34" s="11" t="s">
        <v>527</v>
      </c>
      <c r="F34" s="12">
        <v>41855</v>
      </c>
      <c r="G34" s="11"/>
      <c r="H34" s="11"/>
      <c r="I34" s="41" t="s">
        <v>659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34" zoomScale="70" zoomScaleNormal="70" workbookViewId="0">
      <selection activeCell="A2" sqref="A2:XFD2"/>
    </sheetView>
  </sheetViews>
  <sheetFormatPr defaultRowHeight="15" x14ac:dyDescent="0.25"/>
  <cols>
    <col min="1" max="1" width="18" customWidth="1"/>
    <col min="2" max="2" width="12" customWidth="1"/>
    <col min="3" max="3" width="19.42578125" customWidth="1"/>
    <col min="4" max="4" width="48.85546875" customWidth="1"/>
    <col min="5" max="5" width="24.140625" customWidth="1"/>
    <col min="10" max="10" width="21.140625" customWidth="1"/>
  </cols>
  <sheetData>
    <row r="2" spans="1:10" s="8" customFormat="1" ht="54.75" customHeight="1" x14ac:dyDescent="0.5">
      <c r="A2" s="17">
        <v>41750</v>
      </c>
      <c r="B2" s="30">
        <v>21320</v>
      </c>
      <c r="C2" s="73">
        <v>148236.70000000001</v>
      </c>
      <c r="D2" s="8" t="s">
        <v>458</v>
      </c>
      <c r="E2" s="11" t="s">
        <v>565</v>
      </c>
      <c r="F2" s="11"/>
      <c r="G2" s="11"/>
      <c r="H2" s="91"/>
      <c r="I2" s="135" t="s">
        <v>462</v>
      </c>
      <c r="J2" s="168" t="s">
        <v>662</v>
      </c>
    </row>
    <row r="3" spans="1:10" s="8" customFormat="1" ht="55.5" customHeight="1" x14ac:dyDescent="0.5">
      <c r="A3" s="17">
        <v>41766</v>
      </c>
      <c r="B3" s="30">
        <v>21385</v>
      </c>
      <c r="C3" s="73">
        <v>152351</v>
      </c>
      <c r="D3" s="8" t="s">
        <v>460</v>
      </c>
      <c r="E3" s="11" t="s">
        <v>530</v>
      </c>
      <c r="F3" s="11"/>
      <c r="G3" s="42"/>
      <c r="H3" s="91" t="s">
        <v>246</v>
      </c>
      <c r="I3" s="136" t="s">
        <v>628</v>
      </c>
    </row>
    <row r="4" spans="1:10" s="8" customFormat="1" ht="42.75" customHeight="1" x14ac:dyDescent="0.35">
      <c r="A4" s="17">
        <v>41841</v>
      </c>
      <c r="B4" s="20">
        <v>21686</v>
      </c>
      <c r="C4" s="74">
        <v>1675.38</v>
      </c>
      <c r="D4" s="8" t="s">
        <v>617</v>
      </c>
      <c r="E4" s="8" t="s">
        <v>618</v>
      </c>
      <c r="F4" s="12">
        <v>41849</v>
      </c>
      <c r="G4" s="11"/>
      <c r="H4" s="11"/>
      <c r="I4" s="62" t="s">
        <v>658</v>
      </c>
    </row>
    <row r="5" spans="1:10" s="8" customFormat="1" ht="51.75" customHeight="1" x14ac:dyDescent="0.35">
      <c r="A5" s="17">
        <v>41816</v>
      </c>
      <c r="B5" s="20">
        <v>21595</v>
      </c>
      <c r="C5" s="74">
        <v>330</v>
      </c>
      <c r="D5" s="8" t="s">
        <v>633</v>
      </c>
      <c r="E5" s="11" t="s">
        <v>643</v>
      </c>
      <c r="F5" s="12"/>
      <c r="G5" s="11"/>
      <c r="H5" s="11"/>
      <c r="I5" s="11" t="s">
        <v>656</v>
      </c>
    </row>
    <row r="6" spans="1:10" s="8" customFormat="1" ht="41.25" customHeight="1" x14ac:dyDescent="0.5">
      <c r="A6" s="17">
        <v>41835</v>
      </c>
      <c r="B6" s="30">
        <v>21669</v>
      </c>
      <c r="C6" s="73" t="s">
        <v>121</v>
      </c>
      <c r="D6" s="8" t="s">
        <v>625</v>
      </c>
      <c r="E6" s="11" t="s">
        <v>601</v>
      </c>
      <c r="F6" s="11"/>
      <c r="G6" s="11"/>
      <c r="H6" s="91"/>
      <c r="I6" s="162" t="s">
        <v>629</v>
      </c>
      <c r="J6" s="11" t="s">
        <v>612</v>
      </c>
    </row>
    <row r="7" spans="1:10" s="8" customFormat="1" ht="51.75" customHeight="1" x14ac:dyDescent="0.35">
      <c r="A7" s="17">
        <v>41807</v>
      </c>
      <c r="B7" s="20">
        <v>21556</v>
      </c>
      <c r="C7" s="74">
        <v>5037</v>
      </c>
      <c r="D7" s="8" t="s">
        <v>528</v>
      </c>
      <c r="E7" s="11" t="s">
        <v>529</v>
      </c>
      <c r="F7" s="12" t="s">
        <v>645</v>
      </c>
      <c r="G7" s="11"/>
      <c r="H7" s="11"/>
      <c r="I7" s="25" t="s">
        <v>653</v>
      </c>
    </row>
    <row r="8" spans="1:10" s="8" customFormat="1" ht="48" customHeight="1" x14ac:dyDescent="0.35">
      <c r="A8" s="17">
        <v>41781</v>
      </c>
      <c r="B8" s="20">
        <v>21437</v>
      </c>
      <c r="C8" s="74">
        <v>22392</v>
      </c>
      <c r="D8" s="8" t="s">
        <v>474</v>
      </c>
      <c r="E8" s="11" t="s">
        <v>475</v>
      </c>
      <c r="F8" s="12">
        <v>41836</v>
      </c>
      <c r="G8" s="11"/>
      <c r="H8" s="36" t="s">
        <v>562</v>
      </c>
      <c r="I8" s="160" t="s">
        <v>679</v>
      </c>
    </row>
    <row r="9" spans="1:10" s="8" customFormat="1" ht="40.5" customHeight="1" x14ac:dyDescent="0.35">
      <c r="A9" s="17">
        <v>41848</v>
      </c>
      <c r="B9" s="20" t="s">
        <v>647</v>
      </c>
      <c r="C9" s="74">
        <v>2396.73</v>
      </c>
      <c r="D9" s="8" t="s">
        <v>648</v>
      </c>
      <c r="E9" s="8" t="s">
        <v>171</v>
      </c>
      <c r="F9" s="12">
        <v>41852</v>
      </c>
      <c r="G9" s="11"/>
      <c r="H9" s="11"/>
      <c r="I9" s="154" t="s">
        <v>649</v>
      </c>
    </row>
    <row r="10" spans="1:10" ht="39" customHeight="1" x14ac:dyDescent="0.55000000000000004">
      <c r="A10" s="21">
        <v>41662</v>
      </c>
      <c r="B10" s="30">
        <v>20903</v>
      </c>
      <c r="C10" s="73">
        <v>11202</v>
      </c>
      <c r="D10" s="8" t="s">
        <v>622</v>
      </c>
      <c r="E10" s="11" t="s">
        <v>366</v>
      </c>
      <c r="F10" s="11"/>
      <c r="G10" s="11"/>
      <c r="H10" s="91"/>
      <c r="I10" s="134" t="s">
        <v>688</v>
      </c>
      <c r="J10" s="150" t="s">
        <v>573</v>
      </c>
    </row>
    <row r="11" spans="1:10" ht="36" customHeight="1" x14ac:dyDescent="0.55000000000000004">
      <c r="A11" s="21">
        <v>41662</v>
      </c>
      <c r="B11" s="30">
        <v>20904</v>
      </c>
      <c r="C11" s="73" t="s">
        <v>121</v>
      </c>
      <c r="D11" s="8" t="s">
        <v>622</v>
      </c>
      <c r="E11" s="11" t="s">
        <v>365</v>
      </c>
      <c r="F11" s="11"/>
      <c r="G11" s="1"/>
      <c r="H11" s="91"/>
      <c r="I11" s="134"/>
      <c r="J11" s="112" t="s">
        <v>182</v>
      </c>
    </row>
    <row r="12" spans="1:10" ht="42.75" customHeight="1" x14ac:dyDescent="0.5">
      <c r="A12" s="20" t="s">
        <v>360</v>
      </c>
      <c r="B12" s="30">
        <v>21377</v>
      </c>
      <c r="C12" s="73" t="s">
        <v>121</v>
      </c>
      <c r="D12" s="8" t="s">
        <v>329</v>
      </c>
      <c r="E12" s="11" t="s">
        <v>359</v>
      </c>
      <c r="F12" s="11"/>
      <c r="G12" s="42"/>
      <c r="H12" s="91"/>
      <c r="I12" s="162" t="s">
        <v>660</v>
      </c>
      <c r="J12" s="25" t="s">
        <v>627</v>
      </c>
    </row>
    <row r="13" spans="1:10" s="8" customFormat="1" ht="58.5" customHeight="1" x14ac:dyDescent="0.5">
      <c r="A13" s="17">
        <v>41789</v>
      </c>
      <c r="B13" s="30">
        <v>21478</v>
      </c>
      <c r="C13" s="73">
        <v>26384.65</v>
      </c>
      <c r="D13" s="8" t="s">
        <v>620</v>
      </c>
      <c r="E13" s="11" t="s">
        <v>497</v>
      </c>
      <c r="F13" s="12">
        <v>41820</v>
      </c>
      <c r="G13" s="164" t="s">
        <v>637</v>
      </c>
      <c r="H13" s="91"/>
      <c r="I13" s="136" t="s">
        <v>661</v>
      </c>
      <c r="J13" s="25" t="s">
        <v>619</v>
      </c>
    </row>
    <row r="14" spans="1:10" ht="59.25" customHeight="1" x14ac:dyDescent="0.5">
      <c r="A14" s="17">
        <v>41717</v>
      </c>
      <c r="B14" s="30">
        <v>21133</v>
      </c>
      <c r="C14" s="73">
        <v>31729</v>
      </c>
      <c r="D14" s="8" t="s">
        <v>309</v>
      </c>
      <c r="E14" s="11" t="s">
        <v>307</v>
      </c>
      <c r="F14" s="44">
        <v>41793</v>
      </c>
      <c r="G14" s="11" t="s">
        <v>684</v>
      </c>
      <c r="H14" s="91"/>
      <c r="I14" s="135" t="s">
        <v>691</v>
      </c>
      <c r="J14" s="114" t="s">
        <v>498</v>
      </c>
    </row>
    <row r="15" spans="1:10" ht="72" x14ac:dyDescent="0.5">
      <c r="A15" s="17">
        <v>41717</v>
      </c>
      <c r="B15" s="30">
        <v>21134</v>
      </c>
      <c r="C15" s="73">
        <v>31729</v>
      </c>
      <c r="D15" s="8" t="s">
        <v>310</v>
      </c>
      <c r="E15" s="11" t="s">
        <v>307</v>
      </c>
      <c r="F15" s="44">
        <v>41793</v>
      </c>
      <c r="G15" s="11" t="s">
        <v>685</v>
      </c>
      <c r="H15" s="91"/>
      <c r="I15" s="135" t="s">
        <v>691</v>
      </c>
      <c r="J15" s="25" t="s">
        <v>626</v>
      </c>
    </row>
    <row r="16" spans="1:10" ht="72" x14ac:dyDescent="0.5">
      <c r="A16" s="17">
        <v>41717</v>
      </c>
      <c r="B16" s="30">
        <v>21136</v>
      </c>
      <c r="C16" s="73">
        <v>29510</v>
      </c>
      <c r="D16" s="8" t="s">
        <v>311</v>
      </c>
      <c r="E16" s="11" t="s">
        <v>308</v>
      </c>
      <c r="F16" s="44">
        <v>41793</v>
      </c>
      <c r="G16" s="11" t="s">
        <v>685</v>
      </c>
      <c r="H16" s="91"/>
      <c r="I16" s="135" t="s">
        <v>691</v>
      </c>
      <c r="J16" s="25" t="s">
        <v>626</v>
      </c>
    </row>
    <row r="17" spans="1:10" s="8" customFormat="1" ht="46.5" customHeight="1" x14ac:dyDescent="0.35">
      <c r="A17" s="17">
        <v>41856</v>
      </c>
      <c r="B17" s="20">
        <v>21762</v>
      </c>
      <c r="C17" s="74">
        <v>1899</v>
      </c>
      <c r="D17" s="8" t="s">
        <v>674</v>
      </c>
      <c r="E17" s="8" t="s">
        <v>675</v>
      </c>
      <c r="F17" s="12">
        <v>41856</v>
      </c>
      <c r="G17" s="11"/>
      <c r="H17" s="11"/>
      <c r="I17" s="174" t="s">
        <v>706</v>
      </c>
    </row>
    <row r="18" spans="1:10" s="8" customFormat="1" ht="49.5" customHeight="1" x14ac:dyDescent="0.35">
      <c r="A18" s="17">
        <v>41856</v>
      </c>
      <c r="B18" s="20">
        <v>21737</v>
      </c>
      <c r="C18" s="74">
        <v>3798</v>
      </c>
      <c r="D18" s="8" t="s">
        <v>672</v>
      </c>
      <c r="E18" s="8" t="s">
        <v>676</v>
      </c>
      <c r="F18" s="12" t="s">
        <v>673</v>
      </c>
      <c r="G18" s="11"/>
      <c r="H18" s="11"/>
      <c r="I18" s="174" t="s">
        <v>706</v>
      </c>
    </row>
    <row r="19" spans="1:10" s="8" customFormat="1" ht="23.25" x14ac:dyDescent="0.35">
      <c r="A19" s="39">
        <v>41858</v>
      </c>
      <c r="B19" s="20">
        <v>21766</v>
      </c>
      <c r="C19" s="74">
        <v>900</v>
      </c>
      <c r="D19" s="8" t="s">
        <v>130</v>
      </c>
      <c r="E19" s="11" t="s">
        <v>707</v>
      </c>
      <c r="F19" s="11"/>
      <c r="G19" s="11"/>
      <c r="H19" s="11"/>
      <c r="I19" s="11"/>
    </row>
    <row r="20" spans="1:10" x14ac:dyDescent="0.25">
      <c r="A20" s="175">
        <v>41858</v>
      </c>
    </row>
    <row r="21" spans="1:10" s="8" customFormat="1" ht="40.5" customHeight="1" x14ac:dyDescent="0.35">
      <c r="A21" s="17">
        <v>41865</v>
      </c>
      <c r="B21" s="20">
        <v>21793</v>
      </c>
      <c r="C21" s="74">
        <v>6938.9</v>
      </c>
      <c r="D21" s="8" t="s">
        <v>701</v>
      </c>
      <c r="E21" s="8" t="s">
        <v>702</v>
      </c>
      <c r="F21" s="12">
        <v>41873</v>
      </c>
      <c r="G21" s="11"/>
      <c r="H21" s="11"/>
      <c r="I21" s="174" t="s">
        <v>712</v>
      </c>
    </row>
    <row r="22" spans="1:10" s="8" customFormat="1" ht="45" customHeight="1" x14ac:dyDescent="0.35">
      <c r="A22" s="17">
        <v>41787</v>
      </c>
      <c r="B22" s="20">
        <v>21397</v>
      </c>
      <c r="C22" s="74">
        <v>25000</v>
      </c>
      <c r="D22" s="8" t="s">
        <v>545</v>
      </c>
      <c r="E22" s="11" t="s">
        <v>546</v>
      </c>
      <c r="F22" s="11"/>
      <c r="G22" s="11"/>
      <c r="H22" s="11"/>
      <c r="I22" s="41" t="s">
        <v>708</v>
      </c>
    </row>
    <row r="23" spans="1:10" s="8" customFormat="1" ht="60.75" customHeight="1" x14ac:dyDescent="0.5">
      <c r="A23" s="17">
        <v>41820</v>
      </c>
      <c r="B23" s="30">
        <v>21603</v>
      </c>
      <c r="C23" s="73">
        <v>2962</v>
      </c>
      <c r="D23" s="8" t="s">
        <v>559</v>
      </c>
      <c r="E23" s="11" t="s">
        <v>553</v>
      </c>
      <c r="F23" s="11"/>
      <c r="G23" s="11"/>
      <c r="H23" s="91"/>
      <c r="I23" s="162" t="s">
        <v>695</v>
      </c>
      <c r="J23" s="155" t="s">
        <v>664</v>
      </c>
    </row>
    <row r="24" spans="1:10" s="8" customFormat="1" ht="44.25" customHeight="1" x14ac:dyDescent="0.35">
      <c r="A24" s="17">
        <v>41780</v>
      </c>
      <c r="B24" s="20">
        <v>21443</v>
      </c>
      <c r="C24" s="74">
        <v>21233</v>
      </c>
      <c r="D24" s="8" t="s">
        <v>473</v>
      </c>
      <c r="E24" s="11" t="s">
        <v>470</v>
      </c>
      <c r="F24" s="12" t="s">
        <v>646</v>
      </c>
      <c r="G24" s="11"/>
      <c r="H24" s="11"/>
      <c r="I24" s="112" t="s">
        <v>718</v>
      </c>
    </row>
    <row r="25" spans="1:10" s="8" customFormat="1" ht="40.5" customHeight="1" x14ac:dyDescent="0.35">
      <c r="A25" s="17">
        <v>41866</v>
      </c>
      <c r="B25" s="20">
        <v>21806</v>
      </c>
      <c r="C25" s="74">
        <v>943</v>
      </c>
      <c r="D25" s="8" t="s">
        <v>395</v>
      </c>
      <c r="E25" s="8" t="s">
        <v>700</v>
      </c>
      <c r="F25" s="12">
        <v>41894</v>
      </c>
      <c r="G25" s="11"/>
      <c r="H25" s="11"/>
      <c r="I25" s="174" t="s">
        <v>720</v>
      </c>
    </row>
    <row r="26" spans="1:10" s="8" customFormat="1" ht="63" customHeight="1" x14ac:dyDescent="0.5">
      <c r="A26" s="17">
        <v>41795</v>
      </c>
      <c r="B26" s="30">
        <v>21497</v>
      </c>
      <c r="C26" s="73">
        <v>31775</v>
      </c>
      <c r="D26" s="8" t="s">
        <v>574</v>
      </c>
      <c r="E26" s="11" t="s">
        <v>557</v>
      </c>
      <c r="F26" s="12">
        <v>41852</v>
      </c>
      <c r="G26" s="161"/>
      <c r="H26" s="91"/>
      <c r="I26" s="169" t="s">
        <v>677</v>
      </c>
      <c r="J26" s="11" t="s">
        <v>531</v>
      </c>
    </row>
    <row r="27" spans="1:10" s="8" customFormat="1" ht="52.5" customHeight="1" x14ac:dyDescent="0.4">
      <c r="A27" s="39">
        <v>41865</v>
      </c>
      <c r="B27" s="30">
        <v>21793</v>
      </c>
      <c r="C27" s="73">
        <v>6938.9</v>
      </c>
      <c r="D27" s="8" t="s">
        <v>696</v>
      </c>
      <c r="E27" s="11" t="s">
        <v>697</v>
      </c>
      <c r="F27" s="12">
        <v>41873</v>
      </c>
      <c r="G27" s="11"/>
      <c r="H27" s="91"/>
      <c r="I27" s="178" t="s">
        <v>724</v>
      </c>
      <c r="J27" s="25" t="s">
        <v>704</v>
      </c>
    </row>
    <row r="28" spans="1:10" s="8" customFormat="1" ht="40.5" customHeight="1" x14ac:dyDescent="0.35">
      <c r="A28" s="17">
        <v>41873</v>
      </c>
      <c r="B28" s="20">
        <v>21830</v>
      </c>
      <c r="C28" s="74">
        <v>655</v>
      </c>
      <c r="D28" s="8" t="s">
        <v>719</v>
      </c>
      <c r="E28" s="8" t="s">
        <v>717</v>
      </c>
      <c r="F28" s="12">
        <v>41880</v>
      </c>
      <c r="G28" s="11"/>
      <c r="H28" s="11"/>
      <c r="I28" s="154"/>
    </row>
    <row r="29" spans="1:10" s="8" customFormat="1" ht="73.5" customHeight="1" x14ac:dyDescent="0.5">
      <c r="A29" s="17">
        <v>41780</v>
      </c>
      <c r="B29" s="30">
        <v>21442</v>
      </c>
      <c r="C29" s="73">
        <v>31050</v>
      </c>
      <c r="D29" s="8" t="s">
        <v>510</v>
      </c>
      <c r="E29" s="11" t="s">
        <v>511</v>
      </c>
      <c r="F29" s="12">
        <v>41810</v>
      </c>
      <c r="G29" s="161"/>
      <c r="H29" s="91">
        <v>15</v>
      </c>
      <c r="I29" s="165" t="s">
        <v>694</v>
      </c>
      <c r="J29" s="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opLeftCell="A7" zoomScale="50" zoomScaleNormal="50" workbookViewId="0">
      <selection activeCell="I21" sqref="I21"/>
    </sheetView>
  </sheetViews>
  <sheetFormatPr defaultRowHeight="15" x14ac:dyDescent="0.25"/>
  <cols>
    <col min="1" max="1" width="20.28515625" customWidth="1"/>
    <col min="2" max="2" width="16.42578125" customWidth="1"/>
    <col min="3" max="3" width="19.28515625" customWidth="1"/>
    <col min="4" max="4" width="71.5703125" bestFit="1" customWidth="1"/>
    <col min="5" max="5" width="33.5703125" customWidth="1"/>
    <col min="6" max="6" width="22.28515625" customWidth="1"/>
  </cols>
  <sheetData>
    <row r="2" spans="1:9" s="8" customFormat="1" ht="30.75" customHeight="1" x14ac:dyDescent="0.35">
      <c r="A2" s="17">
        <v>41877</v>
      </c>
      <c r="B2" s="20">
        <v>21847</v>
      </c>
      <c r="C2" s="74">
        <v>329.13</v>
      </c>
      <c r="D2" s="8" t="s">
        <v>731</v>
      </c>
      <c r="E2" s="11" t="s">
        <v>732</v>
      </c>
      <c r="F2" s="12">
        <v>41877</v>
      </c>
      <c r="G2" s="11"/>
      <c r="H2" s="11"/>
      <c r="I2" s="41" t="s">
        <v>736</v>
      </c>
    </row>
    <row r="3" spans="1:9" s="8" customFormat="1" ht="51.75" customHeight="1" x14ac:dyDescent="0.35">
      <c r="A3" s="17">
        <v>41815</v>
      </c>
      <c r="B3" s="20">
        <v>21587</v>
      </c>
      <c r="C3" s="74">
        <v>388</v>
      </c>
      <c r="D3" s="8" t="s">
        <v>528</v>
      </c>
      <c r="E3" s="11" t="s">
        <v>541</v>
      </c>
      <c r="F3" s="12">
        <v>41974</v>
      </c>
      <c r="G3" s="11"/>
      <c r="H3" s="11"/>
      <c r="I3" s="41" t="s">
        <v>748</v>
      </c>
    </row>
    <row r="4" spans="1:9" s="8" customFormat="1" ht="50.25" customHeight="1" x14ac:dyDescent="0.35">
      <c r="A4" s="17">
        <v>41885</v>
      </c>
      <c r="B4" s="20">
        <v>21875</v>
      </c>
      <c r="C4" s="74">
        <v>1846.78</v>
      </c>
      <c r="D4" s="8" t="s">
        <v>746</v>
      </c>
      <c r="E4" s="8" t="s">
        <v>747</v>
      </c>
      <c r="F4" s="12">
        <v>41892</v>
      </c>
      <c r="G4" s="11"/>
      <c r="H4" s="11"/>
      <c r="I4" s="62" t="s">
        <v>759</v>
      </c>
    </row>
    <row r="5" spans="1:9" s="8" customFormat="1" ht="57" customHeight="1" x14ac:dyDescent="0.35">
      <c r="A5" s="17">
        <v>41828</v>
      </c>
      <c r="B5" s="20">
        <v>21635</v>
      </c>
      <c r="C5" s="74">
        <v>58469</v>
      </c>
      <c r="D5" s="8" t="s">
        <v>577</v>
      </c>
      <c r="E5" s="8" t="s">
        <v>576</v>
      </c>
      <c r="F5" s="12" t="s">
        <v>578</v>
      </c>
      <c r="G5" s="11" t="s">
        <v>715</v>
      </c>
      <c r="H5" s="11"/>
      <c r="I5" s="41" t="s">
        <v>737</v>
      </c>
    </row>
    <row r="6" spans="1:9" s="8" customFormat="1" ht="30.75" customHeight="1" x14ac:dyDescent="0.35">
      <c r="A6" s="17">
        <v>41884</v>
      </c>
      <c r="B6" s="20">
        <v>21861</v>
      </c>
      <c r="C6" s="74">
        <v>5870.66</v>
      </c>
      <c r="D6" s="8" t="s">
        <v>738</v>
      </c>
      <c r="E6" s="8" t="s">
        <v>739</v>
      </c>
      <c r="F6" s="12"/>
      <c r="G6" s="11"/>
      <c r="H6" s="11"/>
      <c r="I6" s="62" t="s">
        <v>767</v>
      </c>
    </row>
    <row r="7" spans="1:9" s="8" customFormat="1" ht="23.25" x14ac:dyDescent="0.35">
      <c r="A7" s="20"/>
      <c r="B7" s="20">
        <v>21907</v>
      </c>
      <c r="C7" s="74">
        <v>786.61</v>
      </c>
      <c r="D7" s="8" t="s">
        <v>768</v>
      </c>
      <c r="E7" s="11" t="s">
        <v>171</v>
      </c>
      <c r="F7" s="12">
        <v>41892</v>
      </c>
      <c r="G7" s="11"/>
      <c r="H7" s="11"/>
      <c r="I7" s="41" t="s">
        <v>769</v>
      </c>
    </row>
    <row r="8" spans="1:9" s="8" customFormat="1" ht="30.75" customHeight="1" x14ac:dyDescent="0.35">
      <c r="A8" s="17">
        <v>41891</v>
      </c>
      <c r="B8" s="20">
        <v>21901</v>
      </c>
      <c r="C8" s="74">
        <v>200</v>
      </c>
      <c r="D8" s="8" t="s">
        <v>760</v>
      </c>
      <c r="E8" s="8" t="s">
        <v>761</v>
      </c>
      <c r="F8" s="12"/>
      <c r="G8" s="11"/>
      <c r="H8" s="11"/>
      <c r="I8" s="62" t="s">
        <v>770</v>
      </c>
    </row>
    <row r="9" spans="1:9" s="8" customFormat="1" ht="30.75" customHeight="1" x14ac:dyDescent="0.35">
      <c r="A9" s="17">
        <v>41886</v>
      </c>
      <c r="B9" s="20">
        <v>21874</v>
      </c>
      <c r="C9" s="74">
        <v>779.8</v>
      </c>
      <c r="D9" s="8" t="s">
        <v>753</v>
      </c>
      <c r="E9" s="8" t="s">
        <v>754</v>
      </c>
      <c r="F9" s="12"/>
      <c r="G9" s="11"/>
      <c r="H9" s="11"/>
      <c r="I9" s="62" t="s">
        <v>773</v>
      </c>
    </row>
    <row r="10" spans="1:9" s="8" customFormat="1" ht="23.25" x14ac:dyDescent="0.35">
      <c r="A10" s="17">
        <v>41893</v>
      </c>
      <c r="B10" s="20">
        <v>21912</v>
      </c>
      <c r="C10" s="74">
        <v>2174.0500000000002</v>
      </c>
      <c r="D10" s="8" t="s">
        <v>774</v>
      </c>
      <c r="E10" s="11" t="s">
        <v>171</v>
      </c>
      <c r="F10" s="12">
        <v>41895</v>
      </c>
      <c r="G10" s="11"/>
      <c r="H10" s="11"/>
      <c r="I10" s="41" t="s">
        <v>780</v>
      </c>
    </row>
    <row r="11" spans="1:9" s="8" customFormat="1" ht="30.75" customHeight="1" x14ac:dyDescent="0.35">
      <c r="A11" s="17">
        <v>41877</v>
      </c>
      <c r="B11" s="20">
        <v>21852</v>
      </c>
      <c r="C11" s="74">
        <v>3368.36</v>
      </c>
      <c r="D11" s="8" t="s">
        <v>781</v>
      </c>
      <c r="E11" s="8" t="s">
        <v>782</v>
      </c>
      <c r="F11" s="12">
        <v>41890</v>
      </c>
      <c r="G11" s="11"/>
      <c r="H11" s="11"/>
      <c r="I11" s="62" t="s">
        <v>783</v>
      </c>
    </row>
    <row r="12" spans="1:9" s="8" customFormat="1" ht="30.75" customHeight="1" x14ac:dyDescent="0.35">
      <c r="A12" s="17">
        <v>41885</v>
      </c>
      <c r="B12" s="20">
        <v>21868</v>
      </c>
      <c r="C12" s="74">
        <v>8725.2199999999993</v>
      </c>
      <c r="D12" s="8" t="s">
        <v>742</v>
      </c>
      <c r="E12" s="8" t="s">
        <v>743</v>
      </c>
      <c r="F12" s="12">
        <v>41894</v>
      </c>
      <c r="G12" s="11"/>
      <c r="H12" s="11"/>
      <c r="I12" s="62" t="s">
        <v>784</v>
      </c>
    </row>
    <row r="13" spans="1:9" s="8" customFormat="1" ht="23.25" x14ac:dyDescent="0.35">
      <c r="A13" s="17">
        <v>41894</v>
      </c>
      <c r="B13" s="20">
        <v>21918</v>
      </c>
      <c r="C13" s="74">
        <v>868.76</v>
      </c>
      <c r="D13" s="8" t="s">
        <v>777</v>
      </c>
      <c r="E13" s="11" t="s">
        <v>145</v>
      </c>
      <c r="F13" s="12">
        <v>41894</v>
      </c>
      <c r="G13" s="11"/>
      <c r="H13" s="11"/>
      <c r="I13" s="41" t="s">
        <v>785</v>
      </c>
    </row>
    <row r="14" spans="1:9" s="8" customFormat="1" ht="40.5" customHeight="1" x14ac:dyDescent="0.35">
      <c r="A14" s="17">
        <v>41866</v>
      </c>
      <c r="B14" s="20">
        <v>21803</v>
      </c>
      <c r="C14" s="74">
        <v>2818.36</v>
      </c>
      <c r="D14" s="8" t="s">
        <v>698</v>
      </c>
      <c r="E14" s="8" t="s">
        <v>699</v>
      </c>
      <c r="F14" s="12">
        <v>42230</v>
      </c>
      <c r="G14" s="11" t="s">
        <v>735</v>
      </c>
      <c r="H14" s="11"/>
      <c r="I14" s="174" t="s">
        <v>788</v>
      </c>
    </row>
    <row r="15" spans="1:9" s="8" customFormat="1" ht="30.75" customHeight="1" x14ac:dyDescent="0.35">
      <c r="A15" s="17">
        <v>41885</v>
      </c>
      <c r="B15" s="20">
        <v>21874</v>
      </c>
      <c r="C15" s="74">
        <v>779.8</v>
      </c>
      <c r="D15" s="8" t="s">
        <v>744</v>
      </c>
      <c r="E15" s="8" t="s">
        <v>745</v>
      </c>
      <c r="F15" s="12">
        <v>41894</v>
      </c>
      <c r="G15" s="11"/>
      <c r="H15" s="11"/>
      <c r="I15" s="62" t="s">
        <v>789</v>
      </c>
    </row>
    <row r="16" spans="1:9" s="8" customFormat="1" ht="30.75" customHeight="1" x14ac:dyDescent="0.35">
      <c r="A16" s="17">
        <v>41892</v>
      </c>
      <c r="B16" s="20">
        <v>21898</v>
      </c>
      <c r="C16" s="74">
        <v>361.99</v>
      </c>
      <c r="D16" s="8" t="s">
        <v>762</v>
      </c>
      <c r="E16" s="8" t="s">
        <v>763</v>
      </c>
      <c r="F16" s="12">
        <v>41905</v>
      </c>
      <c r="G16" s="11"/>
      <c r="H16" s="11"/>
      <c r="I16" s="62" t="s">
        <v>785</v>
      </c>
    </row>
    <row r="17" spans="1:10" s="8" customFormat="1" ht="30.75" customHeight="1" x14ac:dyDescent="0.35">
      <c r="A17" s="17">
        <v>41892</v>
      </c>
      <c r="B17" s="20">
        <v>21908</v>
      </c>
      <c r="C17" s="74">
        <v>1366.65</v>
      </c>
      <c r="D17" s="8" t="s">
        <v>766</v>
      </c>
      <c r="E17" s="8" t="s">
        <v>145</v>
      </c>
      <c r="F17" s="12">
        <v>41906</v>
      </c>
      <c r="G17" s="11"/>
      <c r="H17" s="11"/>
      <c r="I17" s="62" t="s">
        <v>798</v>
      </c>
    </row>
    <row r="18" spans="1:10" s="8" customFormat="1" ht="49.5" customHeight="1" x14ac:dyDescent="0.35">
      <c r="A18" s="17">
        <v>41844</v>
      </c>
      <c r="B18" s="20">
        <v>21640</v>
      </c>
      <c r="C18" s="74">
        <v>9995</v>
      </c>
      <c r="D18" s="8" t="s">
        <v>631</v>
      </c>
      <c r="E18" s="8" t="s">
        <v>632</v>
      </c>
      <c r="F18" s="12">
        <v>41912</v>
      </c>
      <c r="G18" s="11" t="s">
        <v>765</v>
      </c>
      <c r="H18" s="11" t="s">
        <v>716</v>
      </c>
      <c r="I18" s="174" t="s">
        <v>797</v>
      </c>
    </row>
    <row r="19" spans="1:10" s="8" customFormat="1" ht="23.25" x14ac:dyDescent="0.35">
      <c r="A19" s="17">
        <v>41901</v>
      </c>
      <c r="B19" s="20">
        <v>21956</v>
      </c>
      <c r="C19" s="74">
        <v>750</v>
      </c>
      <c r="D19" s="8" t="s">
        <v>796</v>
      </c>
      <c r="E19" s="11" t="s">
        <v>517</v>
      </c>
      <c r="F19" s="12">
        <v>41914</v>
      </c>
      <c r="G19" s="11"/>
      <c r="H19" s="11"/>
      <c r="I19" s="41" t="s">
        <v>799</v>
      </c>
    </row>
    <row r="20" spans="1:10" s="8" customFormat="1" ht="23.25" x14ac:dyDescent="0.35">
      <c r="A20" s="17">
        <v>41901</v>
      </c>
      <c r="B20" s="20">
        <v>21940</v>
      </c>
      <c r="C20" s="74">
        <v>4521.5</v>
      </c>
      <c r="D20" s="8" t="s">
        <v>791</v>
      </c>
      <c r="E20" s="11" t="s">
        <v>792</v>
      </c>
      <c r="F20" s="12"/>
      <c r="G20" s="11"/>
      <c r="H20" s="11"/>
      <c r="I20" s="41" t="s">
        <v>818</v>
      </c>
    </row>
    <row r="21" spans="1:10" s="8" customFormat="1" ht="58.5" customHeight="1" x14ac:dyDescent="0.5">
      <c r="A21" s="17">
        <v>41821</v>
      </c>
      <c r="B21" s="30">
        <v>21616</v>
      </c>
      <c r="C21" s="73">
        <v>18258</v>
      </c>
      <c r="D21" s="8" t="s">
        <v>599</v>
      </c>
      <c r="E21" s="11" t="s">
        <v>556</v>
      </c>
      <c r="F21" s="11" t="s">
        <v>772</v>
      </c>
      <c r="G21" s="11"/>
      <c r="H21" s="91"/>
      <c r="I21" s="144" t="s">
        <v>790</v>
      </c>
      <c r="J21" s="11" t="s">
        <v>771</v>
      </c>
    </row>
    <row r="22" spans="1:10" ht="37.5" customHeight="1" x14ac:dyDescent="0.25"/>
    <row r="23" spans="1:10" ht="33" customHeigh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zoomScale="50" zoomScaleNormal="50" workbookViewId="0">
      <selection activeCell="D19" sqref="D19"/>
    </sheetView>
  </sheetViews>
  <sheetFormatPr defaultRowHeight="15" x14ac:dyDescent="0.25"/>
  <cols>
    <col min="1" max="1" width="46.85546875" customWidth="1"/>
    <col min="2" max="2" width="18.85546875" customWidth="1"/>
    <col min="3" max="3" width="21.28515625" customWidth="1"/>
    <col min="4" max="4" width="44.85546875" customWidth="1"/>
    <col min="6" max="6" width="37.5703125" customWidth="1"/>
    <col min="7" max="7" width="19.140625" customWidth="1"/>
    <col min="10" max="10" width="9.140625" customWidth="1"/>
  </cols>
  <sheetData>
    <row r="2" spans="1:10" s="8" customFormat="1" ht="23.25" x14ac:dyDescent="0.35">
      <c r="A2" s="17">
        <v>41894</v>
      </c>
      <c r="B2" s="20">
        <v>21851</v>
      </c>
      <c r="C2" s="74">
        <v>1735</v>
      </c>
      <c r="D2" s="8" t="s">
        <v>775</v>
      </c>
      <c r="E2" s="11" t="s">
        <v>776</v>
      </c>
      <c r="F2" s="12">
        <v>41879</v>
      </c>
      <c r="G2" s="11"/>
      <c r="H2" s="11"/>
      <c r="I2" s="41" t="s">
        <v>822</v>
      </c>
    </row>
    <row r="3" spans="1:10" s="8" customFormat="1" ht="42.75" customHeight="1" x14ac:dyDescent="0.35">
      <c r="A3" s="17">
        <v>41848</v>
      </c>
      <c r="B3" s="20">
        <v>21718</v>
      </c>
      <c r="C3" s="74">
        <v>11482.25</v>
      </c>
      <c r="D3" s="8" t="s">
        <v>634</v>
      </c>
      <c r="E3" s="8" t="s">
        <v>635</v>
      </c>
      <c r="F3" s="12" t="s">
        <v>636</v>
      </c>
      <c r="G3" s="11"/>
      <c r="H3" s="11"/>
      <c r="I3" s="174" t="s">
        <v>824</v>
      </c>
    </row>
    <row r="4" spans="1:10" s="8" customFormat="1" ht="36.75" customHeight="1" x14ac:dyDescent="0.35">
      <c r="A4" s="17">
        <v>41859</v>
      </c>
      <c r="B4" s="20">
        <v>21771</v>
      </c>
      <c r="C4" s="74">
        <v>6976</v>
      </c>
      <c r="D4" s="8" t="s">
        <v>545</v>
      </c>
      <c r="E4" s="8" t="s">
        <v>171</v>
      </c>
      <c r="F4" s="12">
        <v>41884</v>
      </c>
      <c r="G4" s="11"/>
      <c r="H4" s="11" t="s">
        <v>807</v>
      </c>
      <c r="I4" s="174" t="s">
        <v>823</v>
      </c>
    </row>
    <row r="5" spans="1:10" s="8" customFormat="1" ht="30.75" customHeight="1" x14ac:dyDescent="0.35">
      <c r="A5" s="17">
        <v>41879</v>
      </c>
      <c r="B5" s="20">
        <v>21851</v>
      </c>
      <c r="C5" s="74">
        <v>1735</v>
      </c>
      <c r="D5" s="8" t="s">
        <v>756</v>
      </c>
      <c r="E5" s="8" t="s">
        <v>728</v>
      </c>
      <c r="F5" s="12"/>
      <c r="G5" s="11"/>
      <c r="H5" s="11"/>
      <c r="I5" s="62" t="s">
        <v>822</v>
      </c>
    </row>
    <row r="6" spans="1:10" s="8" customFormat="1" ht="79.5" customHeight="1" x14ac:dyDescent="0.5">
      <c r="A6" s="17">
        <v>41690</v>
      </c>
      <c r="B6" s="30">
        <v>21042</v>
      </c>
      <c r="C6" s="73">
        <v>34675.4</v>
      </c>
      <c r="D6" s="8" t="s">
        <v>220</v>
      </c>
      <c r="E6" s="11" t="s">
        <v>219</v>
      </c>
      <c r="F6" s="112"/>
      <c r="G6" s="25" t="s">
        <v>499</v>
      </c>
      <c r="H6" s="91"/>
      <c r="I6" s="136"/>
      <c r="J6" s="36"/>
    </row>
    <row r="7" spans="1:10" s="8" customFormat="1" ht="93" x14ac:dyDescent="0.35">
      <c r="A7" s="17">
        <v>41914</v>
      </c>
      <c r="B7" s="20">
        <v>21987</v>
      </c>
      <c r="C7" s="74">
        <v>1597</v>
      </c>
      <c r="D7" s="8" t="s">
        <v>838</v>
      </c>
      <c r="E7" s="11" t="s">
        <v>839</v>
      </c>
      <c r="F7" s="12"/>
      <c r="G7" s="11"/>
      <c r="H7" s="11"/>
      <c r="I7" s="191" t="s">
        <v>840</v>
      </c>
    </row>
    <row r="8" spans="1:10" s="8" customFormat="1" ht="23.25" x14ac:dyDescent="0.35">
      <c r="A8" s="39">
        <v>41920</v>
      </c>
      <c r="B8" s="20">
        <v>22014</v>
      </c>
      <c r="C8" s="74">
        <v>385.52</v>
      </c>
      <c r="D8" s="8" t="s">
        <v>843</v>
      </c>
      <c r="E8" s="11" t="s">
        <v>844</v>
      </c>
      <c r="F8" s="11"/>
      <c r="G8" s="11"/>
      <c r="H8" s="11"/>
      <c r="I8" s="11" t="s">
        <v>845</v>
      </c>
    </row>
    <row r="9" spans="1:10" s="8" customFormat="1" ht="93" x14ac:dyDescent="0.35">
      <c r="A9" s="17">
        <v>41918</v>
      </c>
      <c r="B9" s="20">
        <v>22001</v>
      </c>
      <c r="C9" s="74">
        <v>544.79999999999995</v>
      </c>
      <c r="D9" s="8" t="s">
        <v>833</v>
      </c>
      <c r="E9" s="11" t="s">
        <v>834</v>
      </c>
      <c r="F9" s="12"/>
      <c r="G9" s="11"/>
      <c r="H9" s="11"/>
      <c r="I9" s="112" t="s">
        <v>849</v>
      </c>
    </row>
    <row r="10" spans="1:10" s="8" customFormat="1" ht="48.75" customHeight="1" x14ac:dyDescent="0.4">
      <c r="A10" s="21">
        <v>41549</v>
      </c>
      <c r="B10" s="34">
        <v>19858</v>
      </c>
      <c r="C10" s="74">
        <v>62442</v>
      </c>
      <c r="D10" s="8" t="s">
        <v>64</v>
      </c>
      <c r="E10" s="11" t="s">
        <v>101</v>
      </c>
      <c r="F10" s="40" t="s">
        <v>186</v>
      </c>
      <c r="G10" s="64" t="s">
        <v>831</v>
      </c>
      <c r="H10" s="65"/>
      <c r="I10" s="33" t="s">
        <v>850</v>
      </c>
    </row>
    <row r="11" spans="1:10" s="8" customFormat="1" ht="30.75" customHeight="1" x14ac:dyDescent="0.35">
      <c r="A11" s="17">
        <v>41878</v>
      </c>
      <c r="B11" s="20">
        <v>21853</v>
      </c>
      <c r="C11" s="74">
        <v>36222</v>
      </c>
      <c r="D11" s="8" t="s">
        <v>740</v>
      </c>
      <c r="E11" s="8" t="s">
        <v>741</v>
      </c>
      <c r="F11" s="12">
        <v>41954</v>
      </c>
      <c r="G11" s="11"/>
      <c r="H11" s="11"/>
      <c r="I11" s="62" t="s">
        <v>851</v>
      </c>
    </row>
    <row r="12" spans="1:10" s="8" customFormat="1" ht="116.25" x14ac:dyDescent="0.35">
      <c r="A12" s="17">
        <v>41925</v>
      </c>
      <c r="B12" s="20">
        <v>22034</v>
      </c>
      <c r="C12" s="74">
        <v>112.7</v>
      </c>
      <c r="D12" s="8" t="s">
        <v>865</v>
      </c>
      <c r="E12" s="11" t="s">
        <v>866</v>
      </c>
      <c r="F12" s="12">
        <v>41928</v>
      </c>
      <c r="G12" s="11"/>
      <c r="H12" s="11"/>
      <c r="I12" s="112" t="s">
        <v>870</v>
      </c>
    </row>
    <row r="13" spans="1:10" s="8" customFormat="1" ht="71.25" customHeight="1" x14ac:dyDescent="0.5">
      <c r="A13" s="17">
        <v>41908</v>
      </c>
      <c r="B13" s="20">
        <v>20535</v>
      </c>
      <c r="C13" s="74">
        <v>10800</v>
      </c>
      <c r="D13" s="8" t="s">
        <v>65</v>
      </c>
      <c r="E13" s="11" t="s">
        <v>829</v>
      </c>
      <c r="F13" s="33"/>
      <c r="G13" s="11"/>
      <c r="H13" s="188"/>
      <c r="I13" s="193" t="s">
        <v>846</v>
      </c>
      <c r="J13" s="195" t="s">
        <v>873</v>
      </c>
    </row>
    <row r="14" spans="1:10" s="8" customFormat="1" ht="91.5" customHeight="1" x14ac:dyDescent="0.5">
      <c r="A14" s="39">
        <v>41862</v>
      </c>
      <c r="B14" s="30">
        <v>21775</v>
      </c>
      <c r="C14" s="73">
        <v>30121.15</v>
      </c>
      <c r="D14" s="8" t="s">
        <v>682</v>
      </c>
      <c r="E14" s="11" t="s">
        <v>683</v>
      </c>
      <c r="F14" s="12">
        <v>41901</v>
      </c>
      <c r="G14" s="11"/>
      <c r="H14" s="91"/>
      <c r="I14" s="182" t="s">
        <v>820</v>
      </c>
      <c r="J14" s="112" t="s">
        <v>879</v>
      </c>
    </row>
    <row r="15" spans="1:10" s="8" customFormat="1" ht="255.75" x14ac:dyDescent="0.35">
      <c r="A15" s="17">
        <v>41919</v>
      </c>
      <c r="B15" s="20">
        <v>22012</v>
      </c>
      <c r="C15" s="74">
        <v>165.6</v>
      </c>
      <c r="D15" s="8" t="s">
        <v>841</v>
      </c>
      <c r="E15" s="11" t="s">
        <v>842</v>
      </c>
      <c r="F15" s="12">
        <v>41925</v>
      </c>
      <c r="G15" s="11"/>
      <c r="H15" s="11"/>
      <c r="I15" s="191" t="s">
        <v>863</v>
      </c>
    </row>
    <row r="16" spans="1:10" ht="69" customHeight="1" x14ac:dyDescent="0.5">
      <c r="A16" s="17">
        <v>41759</v>
      </c>
      <c r="B16" s="30">
        <v>21355</v>
      </c>
      <c r="C16" s="81">
        <v>152966</v>
      </c>
      <c r="D16" s="8" t="s">
        <v>624</v>
      </c>
      <c r="E16" s="11" t="s">
        <v>435</v>
      </c>
      <c r="F16" s="12">
        <v>41851</v>
      </c>
      <c r="G16" s="136" t="s">
        <v>871</v>
      </c>
      <c r="H16" s="91"/>
      <c r="I16" s="182" t="s">
        <v>872</v>
      </c>
      <c r="J16" s="41" t="s">
        <v>868</v>
      </c>
    </row>
    <row r="17" spans="1:10" s="8" customFormat="1" ht="48.75" customHeight="1" x14ac:dyDescent="0.5">
      <c r="A17" s="17">
        <v>41830</v>
      </c>
      <c r="B17" s="30">
        <v>21650</v>
      </c>
      <c r="C17" s="73">
        <v>3397.09</v>
      </c>
      <c r="D17" s="8" t="s">
        <v>592</v>
      </c>
      <c r="E17" s="11" t="s">
        <v>553</v>
      </c>
      <c r="F17" s="12">
        <v>41831</v>
      </c>
      <c r="G17" s="138" t="s">
        <v>705</v>
      </c>
      <c r="H17" s="91"/>
      <c r="I17" s="136"/>
      <c r="J17" s="41"/>
    </row>
    <row r="18" spans="1:10" s="8" customFormat="1" ht="30.75" customHeight="1" x14ac:dyDescent="0.35">
      <c r="A18" s="17">
        <v>41886</v>
      </c>
      <c r="B18" s="20">
        <v>21798</v>
      </c>
      <c r="C18" s="74">
        <v>11420</v>
      </c>
      <c r="D18" s="8" t="s">
        <v>749</v>
      </c>
      <c r="E18" s="8" t="s">
        <v>751</v>
      </c>
      <c r="F18" s="12" t="s">
        <v>750</v>
      </c>
      <c r="G18" s="11"/>
      <c r="H18" s="11"/>
      <c r="I18" s="62" t="s">
        <v>883</v>
      </c>
    </row>
    <row r="19" spans="1:10" s="8" customFormat="1" ht="71.25" customHeight="1" x14ac:dyDescent="0.5">
      <c r="A19" s="17">
        <v>41767</v>
      </c>
      <c r="B19" s="20">
        <v>21391</v>
      </c>
      <c r="C19" s="74">
        <v>63498</v>
      </c>
      <c r="D19" s="8" t="s">
        <v>853</v>
      </c>
      <c r="E19" s="11" t="s">
        <v>854</v>
      </c>
      <c r="F19" s="33"/>
      <c r="G19" s="11"/>
      <c r="H19" s="188"/>
      <c r="I19" s="193"/>
      <c r="J19" s="194" t="s">
        <v>855</v>
      </c>
    </row>
    <row r="20" spans="1:10" s="8" customFormat="1" ht="45.75" customHeight="1" x14ac:dyDescent="0.35">
      <c r="A20" s="17">
        <v>41927</v>
      </c>
      <c r="B20" s="20">
        <v>22043</v>
      </c>
      <c r="C20" s="74">
        <v>3111.56</v>
      </c>
      <c r="D20" s="8" t="s">
        <v>236</v>
      </c>
      <c r="E20" s="11" t="s">
        <v>869</v>
      </c>
      <c r="F20" s="12"/>
      <c r="G20" s="11"/>
      <c r="H20" s="11"/>
      <c r="I20" s="112" t="s">
        <v>884</v>
      </c>
    </row>
    <row r="21" spans="1:10" s="8" customFormat="1" ht="50.25" customHeight="1" x14ac:dyDescent="0.35">
      <c r="A21" s="17">
        <v>41925</v>
      </c>
      <c r="B21" s="20">
        <v>22035</v>
      </c>
      <c r="C21" s="74">
        <v>3767</v>
      </c>
      <c r="D21" s="8" t="s">
        <v>858</v>
      </c>
      <c r="E21" s="11" t="s">
        <v>859</v>
      </c>
      <c r="F21" s="12">
        <v>41936</v>
      </c>
      <c r="G21" s="11"/>
      <c r="H21" s="11"/>
      <c r="I21" s="112" t="s">
        <v>885</v>
      </c>
    </row>
    <row r="22" spans="1:10" s="8" customFormat="1" ht="42.75" customHeight="1" x14ac:dyDescent="0.35">
      <c r="A22" s="17">
        <v>41935</v>
      </c>
      <c r="B22" s="20">
        <v>22063</v>
      </c>
      <c r="C22" s="74">
        <v>1000</v>
      </c>
      <c r="D22" s="8" t="s">
        <v>236</v>
      </c>
      <c r="E22" s="11" t="s">
        <v>889</v>
      </c>
      <c r="F22" s="12"/>
      <c r="G22" s="11"/>
      <c r="H22" s="11"/>
      <c r="I22" s="112" t="s">
        <v>897</v>
      </c>
    </row>
    <row r="23" spans="1:10" s="8" customFormat="1" ht="38.25" customHeight="1" x14ac:dyDescent="0.35">
      <c r="A23" s="17">
        <v>41921</v>
      </c>
      <c r="B23" s="20">
        <v>22016</v>
      </c>
      <c r="C23" s="74">
        <v>5355</v>
      </c>
      <c r="D23" s="8" t="s">
        <v>847</v>
      </c>
      <c r="E23" s="11" t="s">
        <v>848</v>
      </c>
      <c r="F23" s="12">
        <v>41928</v>
      </c>
      <c r="G23" s="11"/>
      <c r="H23" s="11"/>
      <c r="I23" s="112" t="s">
        <v>920</v>
      </c>
    </row>
    <row r="24" spans="1:10" s="8" customFormat="1" ht="55.5" customHeight="1" x14ac:dyDescent="0.35">
      <c r="A24" s="17">
        <v>41906</v>
      </c>
      <c r="B24" s="20">
        <v>21970</v>
      </c>
      <c r="C24" s="74">
        <v>23644</v>
      </c>
      <c r="D24" s="8" t="s">
        <v>802</v>
      </c>
      <c r="E24" s="11" t="s">
        <v>803</v>
      </c>
      <c r="F24" s="12">
        <v>41915</v>
      </c>
      <c r="G24" s="25" t="s">
        <v>817</v>
      </c>
      <c r="H24" s="11"/>
      <c r="I24" s="112" t="s">
        <v>914</v>
      </c>
    </row>
    <row r="25" spans="1:10" s="8" customFormat="1" ht="54" customHeight="1" x14ac:dyDescent="0.5">
      <c r="A25" s="21">
        <v>41624</v>
      </c>
      <c r="B25" s="30">
        <v>20754</v>
      </c>
      <c r="C25" s="73">
        <v>41076</v>
      </c>
      <c r="D25" s="8" t="s">
        <v>663</v>
      </c>
      <c r="E25" s="11" t="s">
        <v>118</v>
      </c>
      <c r="F25" s="154" t="s">
        <v>246</v>
      </c>
      <c r="G25" s="12" t="s">
        <v>215</v>
      </c>
      <c r="H25" s="91"/>
      <c r="I25" s="177" t="s">
        <v>874</v>
      </c>
      <c r="J25" s="168" t="s">
        <v>806</v>
      </c>
    </row>
    <row r="26" spans="1:10" s="8" customFormat="1" ht="51" customHeight="1" x14ac:dyDescent="0.55000000000000004">
      <c r="A26" s="17">
        <v>41820</v>
      </c>
      <c r="B26" s="30">
        <v>21615</v>
      </c>
      <c r="C26" s="73">
        <v>5786.93</v>
      </c>
      <c r="D26" s="8" t="s">
        <v>32</v>
      </c>
      <c r="E26" s="11" t="s">
        <v>600</v>
      </c>
      <c r="F26" s="11"/>
      <c r="G26" s="172"/>
      <c r="H26" s="91"/>
      <c r="I26" s="171"/>
      <c r="J26" s="41" t="s">
        <v>875</v>
      </c>
    </row>
    <row r="27" spans="1:10" s="8" customFormat="1" ht="52.5" customHeight="1" x14ac:dyDescent="0.55000000000000004">
      <c r="A27" s="39">
        <v>41835</v>
      </c>
      <c r="B27" s="30">
        <v>21629</v>
      </c>
      <c r="C27" s="73">
        <v>1440</v>
      </c>
      <c r="D27" s="8" t="s">
        <v>32</v>
      </c>
      <c r="E27" s="11" t="s">
        <v>609</v>
      </c>
      <c r="F27" s="11"/>
      <c r="G27" s="11"/>
      <c r="H27" s="91"/>
      <c r="I27" s="147"/>
      <c r="J27" s="41" t="s">
        <v>875</v>
      </c>
    </row>
    <row r="28" spans="1:10" s="8" customFormat="1" ht="40.5" customHeight="1" x14ac:dyDescent="0.35">
      <c r="A28" s="17">
        <v>41864</v>
      </c>
      <c r="B28" s="20">
        <v>21782</v>
      </c>
      <c r="C28" s="74">
        <v>4892</v>
      </c>
      <c r="D28" s="8" t="s">
        <v>692</v>
      </c>
      <c r="E28" s="8" t="s">
        <v>693</v>
      </c>
      <c r="F28" s="12">
        <v>41912</v>
      </c>
      <c r="G28" s="11"/>
      <c r="H28" s="11"/>
      <c r="I28" s="154" t="s">
        <v>925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opLeftCell="A10" zoomScale="70" zoomScaleNormal="70" workbookViewId="0">
      <selection activeCell="C25" sqref="C25"/>
    </sheetView>
  </sheetViews>
  <sheetFormatPr defaultRowHeight="15" x14ac:dyDescent="0.25"/>
  <cols>
    <col min="1" max="1" width="20.7109375" customWidth="1"/>
    <col min="2" max="2" width="14.140625" customWidth="1"/>
    <col min="3" max="3" width="20" customWidth="1"/>
    <col min="4" max="4" width="42.7109375" customWidth="1"/>
    <col min="5" max="5" width="34.28515625" customWidth="1"/>
    <col min="6" max="6" width="14.85546875" bestFit="1" customWidth="1"/>
  </cols>
  <sheetData>
    <row r="3" spans="1:10" s="110" customFormat="1" ht="56.25" x14ac:dyDescent="0.3">
      <c r="A3" s="196">
        <v>41939</v>
      </c>
      <c r="B3" s="197">
        <v>22086</v>
      </c>
      <c r="C3" s="198">
        <v>1310</v>
      </c>
      <c r="D3" s="110" t="s">
        <v>908</v>
      </c>
      <c r="E3" s="49" t="s">
        <v>902</v>
      </c>
      <c r="F3" s="199">
        <v>41942</v>
      </c>
      <c r="G3" s="97"/>
      <c r="H3" s="49"/>
      <c r="I3" s="63" t="s">
        <v>933</v>
      </c>
    </row>
    <row r="4" spans="1:10" s="110" customFormat="1" ht="56.25" x14ac:dyDescent="0.3">
      <c r="A4" s="196">
        <v>41939</v>
      </c>
      <c r="B4" s="197">
        <v>22090</v>
      </c>
      <c r="C4" s="198">
        <v>1003</v>
      </c>
      <c r="D4" s="110" t="s">
        <v>903</v>
      </c>
      <c r="E4" s="49" t="s">
        <v>904</v>
      </c>
      <c r="F4" s="199">
        <v>41970</v>
      </c>
      <c r="G4" s="200" t="s">
        <v>907</v>
      </c>
      <c r="H4" s="49"/>
      <c r="I4" s="63" t="s">
        <v>939</v>
      </c>
    </row>
    <row r="5" spans="1:10" s="110" customFormat="1" ht="38.25" customHeight="1" x14ac:dyDescent="0.3">
      <c r="A5" s="196"/>
      <c r="B5" s="197">
        <v>22109</v>
      </c>
      <c r="C5" s="198">
        <v>586.79999999999995</v>
      </c>
      <c r="D5" s="110" t="s">
        <v>940</v>
      </c>
      <c r="E5" s="49" t="s">
        <v>917</v>
      </c>
      <c r="F5" s="199">
        <v>41941</v>
      </c>
      <c r="G5" s="200"/>
      <c r="H5" s="49"/>
      <c r="I5" s="63" t="s">
        <v>941</v>
      </c>
    </row>
    <row r="6" spans="1:10" s="110" customFormat="1" ht="56.25" x14ac:dyDescent="0.3">
      <c r="A6" s="196">
        <v>41912</v>
      </c>
      <c r="B6" s="197">
        <v>21984</v>
      </c>
      <c r="C6" s="198">
        <v>3982</v>
      </c>
      <c r="D6" s="110" t="s">
        <v>825</v>
      </c>
      <c r="E6" s="49" t="s">
        <v>826</v>
      </c>
      <c r="F6" s="199"/>
      <c r="G6" s="49"/>
      <c r="H6" s="49"/>
      <c r="I6" s="63" t="s">
        <v>933</v>
      </c>
    </row>
    <row r="7" spans="1:10" s="110" customFormat="1" ht="54" customHeight="1" x14ac:dyDescent="0.3">
      <c r="A7" s="196">
        <v>41828</v>
      </c>
      <c r="B7" s="197">
        <v>21632</v>
      </c>
      <c r="C7" s="198">
        <v>40847</v>
      </c>
      <c r="D7" s="110" t="s">
        <v>582</v>
      </c>
      <c r="E7" s="110" t="s">
        <v>583</v>
      </c>
      <c r="F7" s="199" t="s">
        <v>585</v>
      </c>
      <c r="G7" s="113" t="s">
        <v>830</v>
      </c>
      <c r="H7" s="49" t="s">
        <v>584</v>
      </c>
      <c r="I7" s="201" t="s">
        <v>932</v>
      </c>
    </row>
    <row r="8" spans="1:10" ht="18.75" x14ac:dyDescent="0.3">
      <c r="A8" s="202">
        <v>41948</v>
      </c>
      <c r="B8" s="197">
        <v>22075</v>
      </c>
      <c r="C8" s="198">
        <v>1519.62</v>
      </c>
      <c r="D8" s="110" t="s">
        <v>951</v>
      </c>
      <c r="E8" s="49" t="s">
        <v>952</v>
      </c>
    </row>
    <row r="9" spans="1:10" s="8" customFormat="1" ht="70.5" customHeight="1" x14ac:dyDescent="0.5">
      <c r="A9" s="21">
        <v>41635</v>
      </c>
      <c r="B9" s="30">
        <v>20806</v>
      </c>
      <c r="C9" s="73">
        <v>219088.34</v>
      </c>
      <c r="D9" s="8" t="s">
        <v>77</v>
      </c>
      <c r="E9" s="11" t="s">
        <v>78</v>
      </c>
      <c r="F9" s="183"/>
      <c r="G9" s="23"/>
      <c r="H9" s="116">
        <v>309.52999999999997</v>
      </c>
      <c r="I9" s="140"/>
      <c r="J9" s="150"/>
    </row>
    <row r="10" spans="1:10" s="8" customFormat="1" ht="38.25" customHeight="1" x14ac:dyDescent="0.35">
      <c r="A10" s="17">
        <v>41942</v>
      </c>
      <c r="B10" s="20">
        <v>22112</v>
      </c>
      <c r="C10" s="74">
        <v>135</v>
      </c>
      <c r="D10" s="8" t="s">
        <v>915</v>
      </c>
      <c r="E10" s="11" t="s">
        <v>916</v>
      </c>
      <c r="F10" s="12">
        <v>41941</v>
      </c>
      <c r="G10" s="185"/>
      <c r="H10" s="11"/>
      <c r="I10" s="112" t="s">
        <v>939</v>
      </c>
    </row>
    <row r="11" spans="1:10" s="8" customFormat="1" ht="23.25" x14ac:dyDescent="0.35">
      <c r="A11" s="17">
        <v>41906</v>
      </c>
      <c r="B11" s="20">
        <v>21960</v>
      </c>
      <c r="C11" s="74">
        <v>5053</v>
      </c>
      <c r="D11" s="8" t="s">
        <v>800</v>
      </c>
      <c r="E11" s="11" t="s">
        <v>801</v>
      </c>
      <c r="F11" s="12"/>
      <c r="G11" s="11"/>
      <c r="H11" s="11"/>
      <c r="I11" s="41" t="s">
        <v>955</v>
      </c>
    </row>
    <row r="12" spans="1:10" s="8" customFormat="1" ht="69.75" x14ac:dyDescent="0.35">
      <c r="A12" s="17">
        <v>41939</v>
      </c>
      <c r="B12" s="20">
        <v>22081</v>
      </c>
      <c r="C12" s="74">
        <v>4865</v>
      </c>
      <c r="D12" s="8" t="s">
        <v>898</v>
      </c>
      <c r="E12" s="11" t="s">
        <v>517</v>
      </c>
      <c r="F12" s="12">
        <v>41952</v>
      </c>
      <c r="G12" s="33" t="s">
        <v>899</v>
      </c>
      <c r="H12" s="11"/>
      <c r="I12" s="112" t="s">
        <v>939</v>
      </c>
    </row>
    <row r="13" spans="1:10" s="8" customFormat="1" ht="44.25" customHeight="1" x14ac:dyDescent="0.5">
      <c r="A13" s="17">
        <v>41948</v>
      </c>
      <c r="B13" s="20">
        <v>22148</v>
      </c>
      <c r="C13" s="74"/>
      <c r="D13" s="8" t="s">
        <v>946</v>
      </c>
      <c r="E13" s="25" t="s">
        <v>947</v>
      </c>
      <c r="F13" s="153"/>
      <c r="G13" s="25"/>
      <c r="H13" s="188"/>
      <c r="I13" s="25" t="s">
        <v>965</v>
      </c>
      <c r="J13" s="192"/>
    </row>
    <row r="14" spans="1:10" s="8" customFormat="1" ht="59.25" customHeight="1" x14ac:dyDescent="0.55000000000000004">
      <c r="A14" s="39">
        <v>41877</v>
      </c>
      <c r="B14" s="30">
        <v>21846</v>
      </c>
      <c r="C14" s="74">
        <v>77683</v>
      </c>
      <c r="D14" s="8" t="s">
        <v>725</v>
      </c>
      <c r="E14" s="11" t="s">
        <v>726</v>
      </c>
      <c r="F14" s="12">
        <v>41942</v>
      </c>
      <c r="G14" s="11" t="s">
        <v>552</v>
      </c>
      <c r="H14" s="91"/>
      <c r="I14" s="147" t="s">
        <v>734</v>
      </c>
      <c r="J14" s="126" t="s">
        <v>1006</v>
      </c>
    </row>
    <row r="15" spans="1:10" s="8" customFormat="1" ht="409.5" x14ac:dyDescent="0.35">
      <c r="A15" s="17">
        <v>41897</v>
      </c>
      <c r="B15" s="20">
        <v>21920</v>
      </c>
      <c r="C15" s="74">
        <v>74141.279999999999</v>
      </c>
      <c r="D15" s="8" t="s">
        <v>778</v>
      </c>
      <c r="E15" s="11" t="s">
        <v>779</v>
      </c>
      <c r="F15" s="12" t="s">
        <v>911</v>
      </c>
      <c r="G15" s="11" t="s">
        <v>808</v>
      </c>
      <c r="H15" s="11"/>
      <c r="I15" s="191" t="s">
        <v>852</v>
      </c>
    </row>
    <row r="16" spans="1:10" s="8" customFormat="1" ht="36.75" customHeight="1" x14ac:dyDescent="0.5">
      <c r="A16" s="17">
        <v>41953</v>
      </c>
      <c r="B16" s="20">
        <v>22163</v>
      </c>
      <c r="C16" s="74">
        <v>894.46</v>
      </c>
      <c r="D16" s="8" t="s">
        <v>956</v>
      </c>
      <c r="E16" s="25" t="s">
        <v>957</v>
      </c>
      <c r="F16" s="203">
        <v>41967</v>
      </c>
      <c r="G16" s="25"/>
      <c r="H16" s="188"/>
      <c r="I16" s="112" t="s">
        <v>974</v>
      </c>
      <c r="J16" s="192"/>
    </row>
    <row r="17" spans="1:10" s="8" customFormat="1" ht="36.75" customHeight="1" x14ac:dyDescent="0.5">
      <c r="A17" s="17">
        <v>41956</v>
      </c>
      <c r="B17" s="20">
        <v>22177</v>
      </c>
      <c r="C17" s="74">
        <v>146.25</v>
      </c>
      <c r="D17" s="8" t="s">
        <v>972</v>
      </c>
      <c r="E17" s="25" t="s">
        <v>973</v>
      </c>
      <c r="F17" s="203"/>
      <c r="G17" s="25"/>
      <c r="H17" s="188"/>
      <c r="I17" s="112" t="s">
        <v>998</v>
      </c>
      <c r="J17" s="192"/>
    </row>
    <row r="18" spans="1:10" s="8" customFormat="1" ht="38.25" customHeight="1" x14ac:dyDescent="0.35">
      <c r="A18" s="17">
        <v>41947</v>
      </c>
      <c r="B18" s="20">
        <v>22127</v>
      </c>
      <c r="C18" s="74">
        <v>1320</v>
      </c>
      <c r="D18" s="8" t="s">
        <v>930</v>
      </c>
      <c r="E18" s="11" t="s">
        <v>931</v>
      </c>
      <c r="F18" s="12">
        <v>42318</v>
      </c>
      <c r="G18" s="185"/>
      <c r="H18" s="11"/>
      <c r="I18" s="112" t="s">
        <v>997</v>
      </c>
    </row>
    <row r="19" spans="1:10" s="8" customFormat="1" ht="48.75" customHeight="1" x14ac:dyDescent="0.35">
      <c r="A19" s="17">
        <v>41949</v>
      </c>
      <c r="B19" s="20">
        <v>22144</v>
      </c>
      <c r="C19" s="74">
        <v>5037</v>
      </c>
      <c r="D19" s="8" t="s">
        <v>948</v>
      </c>
      <c r="E19" s="11" t="s">
        <v>949</v>
      </c>
      <c r="F19" s="12"/>
      <c r="G19" s="185"/>
      <c r="H19" s="11"/>
      <c r="I19" s="112" t="s">
        <v>1003</v>
      </c>
    </row>
    <row r="20" spans="1:10" s="8" customFormat="1" ht="52.5" customHeight="1" x14ac:dyDescent="0.55000000000000004">
      <c r="A20" s="39">
        <v>41907</v>
      </c>
      <c r="B20" s="30">
        <v>21971</v>
      </c>
      <c r="C20" s="74">
        <v>10584</v>
      </c>
      <c r="D20" s="8" t="s">
        <v>804</v>
      </c>
      <c r="E20" s="11" t="s">
        <v>857</v>
      </c>
      <c r="F20" s="12">
        <v>41929</v>
      </c>
      <c r="G20" s="11"/>
      <c r="H20" s="91"/>
      <c r="I20" s="147" t="s">
        <v>1002</v>
      </c>
      <c r="J20" s="25" t="s">
        <v>856</v>
      </c>
    </row>
    <row r="21" spans="1:10" s="8" customFormat="1" ht="46.5" customHeight="1" x14ac:dyDescent="0.5">
      <c r="A21" s="17">
        <v>41827</v>
      </c>
      <c r="B21" s="30">
        <v>21627</v>
      </c>
      <c r="C21" s="74">
        <v>21627</v>
      </c>
      <c r="D21" s="8" t="s">
        <v>579</v>
      </c>
      <c r="E21" s="11" t="s">
        <v>580</v>
      </c>
      <c r="F21" s="12">
        <v>41912</v>
      </c>
      <c r="G21" s="11"/>
      <c r="H21" s="91"/>
      <c r="I21" s="155" t="s">
        <v>890</v>
      </c>
      <c r="J21" s="178" t="s">
        <v>1006</v>
      </c>
    </row>
    <row r="22" spans="1:10" ht="60.75" customHeight="1" x14ac:dyDescent="0.55000000000000004">
      <c r="A22" s="17">
        <v>41730</v>
      </c>
      <c r="B22" s="30">
        <v>20557</v>
      </c>
      <c r="C22" s="74" t="s">
        <v>110</v>
      </c>
      <c r="D22" s="8" t="s">
        <v>554</v>
      </c>
      <c r="E22" s="11" t="s">
        <v>555</v>
      </c>
      <c r="F22" s="11"/>
      <c r="G22" s="11"/>
      <c r="H22" s="151"/>
      <c r="I22" s="163"/>
      <c r="J22" s="25" t="s">
        <v>795</v>
      </c>
    </row>
    <row r="23" spans="1:10" s="8" customFormat="1" ht="54" customHeight="1" x14ac:dyDescent="0.5">
      <c r="A23" s="39">
        <v>41880</v>
      </c>
      <c r="B23" s="30">
        <v>21869</v>
      </c>
      <c r="C23" s="74">
        <v>2040</v>
      </c>
      <c r="D23" s="8" t="s">
        <v>608</v>
      </c>
      <c r="E23" s="11" t="s">
        <v>605</v>
      </c>
      <c r="F23" s="25" t="s">
        <v>616</v>
      </c>
      <c r="G23" s="155" t="s">
        <v>678</v>
      </c>
      <c r="H23" s="91"/>
      <c r="I23" s="190" t="s">
        <v>821</v>
      </c>
      <c r="J23" s="11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A35" sqref="A35:XFD35"/>
    </sheetView>
  </sheetViews>
  <sheetFormatPr defaultRowHeight="15" x14ac:dyDescent="0.25"/>
  <cols>
    <col min="1" max="1" width="18.28515625" customWidth="1"/>
    <col min="2" max="2" width="17.28515625" customWidth="1"/>
    <col min="3" max="3" width="19.85546875" customWidth="1"/>
    <col min="4" max="4" width="30.5703125" customWidth="1"/>
    <col min="5" max="5" width="29.7109375" customWidth="1"/>
  </cols>
  <sheetData>
    <row r="1" spans="1:10" s="8" customFormat="1" ht="36.75" customHeight="1" x14ac:dyDescent="0.5">
      <c r="A1" s="17">
        <v>41967</v>
      </c>
      <c r="B1" s="20">
        <v>22218</v>
      </c>
      <c r="C1" s="74">
        <v>1003</v>
      </c>
      <c r="D1" s="8" t="s">
        <v>1004</v>
      </c>
      <c r="E1" s="25" t="s">
        <v>1005</v>
      </c>
      <c r="F1" s="203"/>
      <c r="G1" s="25"/>
      <c r="H1" s="188"/>
      <c r="I1" s="112" t="s">
        <v>1015</v>
      </c>
      <c r="J1" s="192"/>
    </row>
    <row r="2" spans="1:10" s="8" customFormat="1" ht="38.25" customHeight="1" x14ac:dyDescent="0.35">
      <c r="A2" s="17">
        <v>41946</v>
      </c>
      <c r="B2" s="20">
        <v>21238</v>
      </c>
      <c r="C2" s="74">
        <v>27775</v>
      </c>
      <c r="D2" s="8" t="s">
        <v>927</v>
      </c>
      <c r="E2" s="11" t="s">
        <v>928</v>
      </c>
      <c r="F2" s="41" t="s">
        <v>907</v>
      </c>
      <c r="G2" s="36" t="s">
        <v>978</v>
      </c>
      <c r="H2" s="11"/>
      <c r="I2" s="112" t="s">
        <v>1016</v>
      </c>
    </row>
    <row r="3" spans="1:10" s="8" customFormat="1" ht="71.25" customHeight="1" x14ac:dyDescent="0.5">
      <c r="A3" s="17">
        <v>41936</v>
      </c>
      <c r="B3" s="20">
        <v>22066</v>
      </c>
      <c r="C3" s="74">
        <v>79527</v>
      </c>
      <c r="D3" s="8" t="s">
        <v>891</v>
      </c>
      <c r="E3" s="25" t="s">
        <v>892</v>
      </c>
      <c r="F3" s="153">
        <v>41963</v>
      </c>
      <c r="G3" s="11" t="s">
        <v>963</v>
      </c>
      <c r="H3" s="188"/>
      <c r="I3" s="193" t="s">
        <v>969</v>
      </c>
      <c r="J3" s="192" t="s">
        <v>924</v>
      </c>
    </row>
    <row r="4" spans="1:10" s="8" customFormat="1" ht="52.5" customHeight="1" x14ac:dyDescent="0.5">
      <c r="A4" s="39">
        <v>41912</v>
      </c>
      <c r="B4" s="30">
        <v>21976</v>
      </c>
      <c r="C4" s="74">
        <v>46345</v>
      </c>
      <c r="D4" s="8" t="s">
        <v>814</v>
      </c>
      <c r="E4" s="11" t="s">
        <v>815</v>
      </c>
      <c r="F4" s="12"/>
      <c r="G4" s="11"/>
      <c r="H4" s="91"/>
      <c r="I4" s="206" t="s">
        <v>246</v>
      </c>
      <c r="J4" s="25" t="s">
        <v>945</v>
      </c>
    </row>
    <row r="5" spans="1:10" s="8" customFormat="1" ht="33" x14ac:dyDescent="0.35">
      <c r="A5" s="17">
        <v>41918</v>
      </c>
      <c r="B5" s="20">
        <v>22006</v>
      </c>
      <c r="C5" s="74">
        <v>29897.68</v>
      </c>
      <c r="D5" s="8" t="s">
        <v>836</v>
      </c>
      <c r="E5" s="11" t="s">
        <v>837</v>
      </c>
      <c r="F5" s="12">
        <v>41918</v>
      </c>
      <c r="G5" s="205" t="s">
        <v>979</v>
      </c>
      <c r="H5" s="11"/>
      <c r="I5" s="112" t="s">
        <v>884</v>
      </c>
    </row>
    <row r="6" spans="1:10" s="8" customFormat="1" ht="23.25" x14ac:dyDescent="0.35">
      <c r="A6" s="17">
        <v>41977</v>
      </c>
      <c r="B6" s="20">
        <v>22247</v>
      </c>
      <c r="C6" s="74">
        <v>388</v>
      </c>
      <c r="D6" s="8" t="s">
        <v>1025</v>
      </c>
      <c r="E6" s="11" t="s">
        <v>1029</v>
      </c>
      <c r="F6" s="11" t="s">
        <v>1028</v>
      </c>
      <c r="G6" s="11"/>
      <c r="H6" s="11"/>
      <c r="I6" s="41" t="s">
        <v>1030</v>
      </c>
    </row>
    <row r="7" spans="1:10" s="8" customFormat="1" ht="23.25" x14ac:dyDescent="0.35">
      <c r="A7" s="17">
        <v>41912</v>
      </c>
      <c r="B7" s="20">
        <v>21958</v>
      </c>
      <c r="C7" s="74">
        <v>32148</v>
      </c>
      <c r="D7" s="8" t="s">
        <v>812</v>
      </c>
      <c r="E7" s="11" t="s">
        <v>813</v>
      </c>
      <c r="F7" s="12"/>
      <c r="G7" s="11"/>
      <c r="H7" s="11" t="s">
        <v>832</v>
      </c>
      <c r="I7" s="185" t="s">
        <v>864</v>
      </c>
    </row>
    <row r="8" spans="1:10" s="8" customFormat="1" ht="38.25" customHeight="1" x14ac:dyDescent="0.35">
      <c r="A8" s="17">
        <v>42311</v>
      </c>
      <c r="B8" s="20">
        <v>22110</v>
      </c>
      <c r="C8" s="74">
        <v>395.68</v>
      </c>
      <c r="D8" s="8" t="s">
        <v>922</v>
      </c>
      <c r="E8" s="11" t="s">
        <v>923</v>
      </c>
      <c r="F8" s="12">
        <v>42315</v>
      </c>
      <c r="G8" s="185"/>
      <c r="H8" s="11"/>
      <c r="I8" s="191" t="s">
        <v>934</v>
      </c>
    </row>
    <row r="9" spans="1:10" s="8" customFormat="1" ht="38.25" customHeight="1" x14ac:dyDescent="0.35">
      <c r="A9" s="17">
        <v>41948</v>
      </c>
      <c r="B9" s="20">
        <v>22151</v>
      </c>
      <c r="C9" s="74">
        <v>16787.28</v>
      </c>
      <c r="D9" s="8" t="s">
        <v>975</v>
      </c>
      <c r="E9" s="11" t="s">
        <v>976</v>
      </c>
      <c r="F9" s="12">
        <v>41960</v>
      </c>
      <c r="G9" s="185"/>
      <c r="H9" s="11"/>
      <c r="I9" s="191" t="s">
        <v>981</v>
      </c>
    </row>
    <row r="10" spans="1:10" s="8" customFormat="1" ht="36.75" customHeight="1" x14ac:dyDescent="0.5">
      <c r="A10" s="17">
        <v>41963</v>
      </c>
      <c r="B10" s="20">
        <v>22205</v>
      </c>
      <c r="C10" s="74">
        <v>787.6</v>
      </c>
      <c r="D10" s="8" t="s">
        <v>975</v>
      </c>
      <c r="E10" s="25" t="s">
        <v>999</v>
      </c>
      <c r="F10" s="203" t="s">
        <v>1000</v>
      </c>
      <c r="G10" s="25" t="s">
        <v>1001</v>
      </c>
      <c r="H10" s="188"/>
      <c r="I10" s="25"/>
      <c r="J10" s="192"/>
    </row>
    <row r="11" spans="1:10" s="8" customFormat="1" ht="49.5" customHeight="1" x14ac:dyDescent="0.7">
      <c r="A11" s="39">
        <v>41870</v>
      </c>
      <c r="B11" s="30">
        <v>21808</v>
      </c>
      <c r="C11" s="74">
        <v>13199</v>
      </c>
      <c r="D11" s="8" t="s">
        <v>709</v>
      </c>
      <c r="E11" s="156" t="s">
        <v>970</v>
      </c>
      <c r="F11" s="11" t="s">
        <v>710</v>
      </c>
      <c r="G11" s="12">
        <v>41887</v>
      </c>
      <c r="H11" s="91"/>
      <c r="I11" s="182"/>
      <c r="J11" s="112" t="s">
        <v>1057</v>
      </c>
    </row>
    <row r="12" spans="1:10" s="8" customFormat="1" ht="75" customHeight="1" x14ac:dyDescent="0.7">
      <c r="A12" s="17">
        <v>42221</v>
      </c>
      <c r="B12" s="30">
        <v>21757</v>
      </c>
      <c r="C12" s="74">
        <v>47931</v>
      </c>
      <c r="D12" s="167" t="s">
        <v>669</v>
      </c>
      <c r="E12" s="156" t="s">
        <v>986</v>
      </c>
      <c r="F12" s="12">
        <v>41913</v>
      </c>
      <c r="G12" s="25"/>
      <c r="H12" s="91"/>
      <c r="I12" s="209">
        <v>41982</v>
      </c>
      <c r="J12" s="112" t="s">
        <v>1056</v>
      </c>
    </row>
    <row r="13" spans="1:10" s="8" customFormat="1" ht="36.75" customHeight="1" x14ac:dyDescent="0.5">
      <c r="A13" s="17">
        <v>41672</v>
      </c>
      <c r="B13" s="20">
        <v>22238</v>
      </c>
      <c r="C13" s="74">
        <v>350.7</v>
      </c>
      <c r="D13" s="8" t="s">
        <v>1017</v>
      </c>
      <c r="E13" s="25" t="s">
        <v>1018</v>
      </c>
      <c r="F13" s="203"/>
      <c r="G13" s="25"/>
      <c r="H13" s="188"/>
      <c r="I13" s="112" t="s">
        <v>1055</v>
      </c>
      <c r="J13" s="192"/>
    </row>
    <row r="14" spans="1:10" s="8" customFormat="1" ht="34.5" customHeight="1" x14ac:dyDescent="0.35">
      <c r="A14" s="17">
        <v>41855</v>
      </c>
      <c r="B14" s="20">
        <v>21747</v>
      </c>
      <c r="C14" s="74">
        <v>17641</v>
      </c>
      <c r="D14" s="8" t="s">
        <v>665</v>
      </c>
      <c r="E14" s="11" t="s">
        <v>666</v>
      </c>
      <c r="F14" s="12">
        <v>41855</v>
      </c>
      <c r="G14" s="33" t="s">
        <v>964</v>
      </c>
      <c r="H14" s="207" t="s">
        <v>1007</v>
      </c>
      <c r="I14" s="11" t="s">
        <v>1031</v>
      </c>
    </row>
    <row r="15" spans="1:10" s="8" customFormat="1" ht="36.75" customHeight="1" x14ac:dyDescent="0.5">
      <c r="A15" s="17">
        <v>41975</v>
      </c>
      <c r="B15" s="20">
        <v>22237</v>
      </c>
      <c r="C15" s="74">
        <v>4046</v>
      </c>
      <c r="D15" s="8" t="s">
        <v>1019</v>
      </c>
      <c r="E15" s="25" t="s">
        <v>1024</v>
      </c>
      <c r="F15" s="203">
        <v>41989</v>
      </c>
      <c r="G15" s="164">
        <v>41977</v>
      </c>
      <c r="H15" s="188"/>
      <c r="I15" s="25" t="s">
        <v>1059</v>
      </c>
      <c r="J15" s="192"/>
    </row>
    <row r="16" spans="1:10" s="8" customFormat="1" ht="57" customHeight="1" x14ac:dyDescent="0.7">
      <c r="A16" s="17">
        <v>41789</v>
      </c>
      <c r="B16" s="30">
        <v>21468</v>
      </c>
      <c r="C16" s="74">
        <v>32518</v>
      </c>
      <c r="D16" s="8" t="s">
        <v>621</v>
      </c>
      <c r="E16" s="156"/>
      <c r="F16" s="11"/>
      <c r="G16" s="11"/>
      <c r="H16" s="91"/>
      <c r="I16" s="182">
        <v>41983</v>
      </c>
      <c r="J16" s="11"/>
    </row>
    <row r="17" spans="1:10" s="8" customFormat="1" ht="57.75" customHeight="1" x14ac:dyDescent="0.7">
      <c r="A17" s="21">
        <v>41619</v>
      </c>
      <c r="B17" s="30">
        <v>20735</v>
      </c>
      <c r="C17" s="74">
        <v>156500</v>
      </c>
      <c r="D17" s="8" t="s">
        <v>622</v>
      </c>
      <c r="E17" s="156" t="s">
        <v>971</v>
      </c>
      <c r="F17" s="11"/>
      <c r="G17" s="11"/>
      <c r="H17" s="91"/>
      <c r="I17" s="176" t="s">
        <v>1014</v>
      </c>
    </row>
    <row r="18" spans="1:10" s="8" customFormat="1" ht="23.25" x14ac:dyDescent="0.35">
      <c r="A18" s="17">
        <v>41984</v>
      </c>
      <c r="B18" s="20">
        <v>22285</v>
      </c>
      <c r="C18" s="74">
        <v>1181.6400000000001</v>
      </c>
      <c r="D18" s="8" t="s">
        <v>1060</v>
      </c>
      <c r="E18" s="11" t="s">
        <v>1061</v>
      </c>
      <c r="F18" s="12"/>
      <c r="G18" s="11"/>
      <c r="H18" s="11"/>
      <c r="I18" s="11"/>
    </row>
    <row r="19" spans="1:10" s="8" customFormat="1" ht="23.25" x14ac:dyDescent="0.35">
      <c r="A19" s="17">
        <v>41988</v>
      </c>
      <c r="B19" s="20">
        <v>22293</v>
      </c>
      <c r="C19" s="74">
        <v>658.85</v>
      </c>
      <c r="D19" s="8" t="s">
        <v>1063</v>
      </c>
      <c r="E19" s="11" t="s">
        <v>1067</v>
      </c>
      <c r="F19" s="12"/>
      <c r="G19" s="11"/>
      <c r="H19" s="11"/>
      <c r="I19" s="11"/>
    </row>
    <row r="20" spans="1:10" s="8" customFormat="1" ht="60" customHeight="1" x14ac:dyDescent="0.4">
      <c r="A20" s="39">
        <v>41870</v>
      </c>
      <c r="B20" s="30">
        <v>21809</v>
      </c>
      <c r="C20" s="74">
        <v>29070</v>
      </c>
      <c r="D20" s="8" t="s">
        <v>711</v>
      </c>
      <c r="E20" s="11" t="s">
        <v>733</v>
      </c>
      <c r="F20" s="12">
        <v>41899</v>
      </c>
      <c r="G20" s="11"/>
      <c r="H20" s="91"/>
      <c r="I20" s="212" t="s">
        <v>1044</v>
      </c>
      <c r="J20" s="187" t="s">
        <v>962</v>
      </c>
    </row>
    <row r="21" spans="1:10" s="8" customFormat="1" ht="34.5" customHeight="1" x14ac:dyDescent="0.55000000000000004">
      <c r="A21" s="39">
        <v>41990</v>
      </c>
      <c r="B21" s="30">
        <v>22295</v>
      </c>
      <c r="C21" s="73">
        <v>4950</v>
      </c>
      <c r="D21" s="8" t="s">
        <v>1069</v>
      </c>
      <c r="E21" s="11" t="s">
        <v>1070</v>
      </c>
      <c r="F21" s="12"/>
      <c r="G21" s="11"/>
      <c r="H21" s="91"/>
      <c r="I21" s="147" t="s">
        <v>1073</v>
      </c>
      <c r="J21" s="25"/>
    </row>
    <row r="22" spans="1:10" s="8" customFormat="1" ht="34.5" customHeight="1" x14ac:dyDescent="0.55000000000000004">
      <c r="A22" s="39">
        <v>41990</v>
      </c>
      <c r="B22" s="30">
        <v>22296</v>
      </c>
      <c r="C22" s="73">
        <v>4950</v>
      </c>
      <c r="D22" s="8" t="s">
        <v>1069</v>
      </c>
      <c r="E22" s="11" t="s">
        <v>1070</v>
      </c>
      <c r="F22" s="12"/>
      <c r="G22" s="11"/>
      <c r="H22" s="91"/>
      <c r="I22" s="147" t="s">
        <v>1073</v>
      </c>
      <c r="J22" s="25"/>
    </row>
    <row r="23" spans="1:10" s="8" customFormat="1" ht="71.25" customHeight="1" x14ac:dyDescent="0.5">
      <c r="A23" s="17">
        <v>41936</v>
      </c>
      <c r="B23" s="20">
        <v>22078</v>
      </c>
      <c r="C23" s="74">
        <v>136567</v>
      </c>
      <c r="D23" s="8" t="s">
        <v>918</v>
      </c>
      <c r="E23" s="25" t="s">
        <v>919</v>
      </c>
      <c r="F23" s="153">
        <v>41988</v>
      </c>
      <c r="G23" s="25"/>
      <c r="H23" s="188"/>
      <c r="I23" s="168" t="s">
        <v>982</v>
      </c>
      <c r="J23" s="192" t="s">
        <v>938</v>
      </c>
    </row>
    <row r="24" spans="1:10" s="8" customFormat="1" ht="34.5" customHeight="1" x14ac:dyDescent="0.55000000000000004">
      <c r="A24" s="39">
        <v>41992</v>
      </c>
      <c r="B24" s="30">
        <v>22315</v>
      </c>
      <c r="C24" s="73">
        <v>489</v>
      </c>
      <c r="D24" s="8" t="s">
        <v>1084</v>
      </c>
      <c r="E24" s="11" t="s">
        <v>1085</v>
      </c>
      <c r="F24" s="12"/>
      <c r="G24" s="11"/>
      <c r="H24" s="91"/>
      <c r="I24" s="147"/>
      <c r="J24" s="25"/>
    </row>
    <row r="25" spans="1:10" s="8" customFormat="1" ht="52.5" customHeight="1" x14ac:dyDescent="0.7">
      <c r="A25" s="39">
        <v>41859</v>
      </c>
      <c r="B25" s="30">
        <v>21773</v>
      </c>
      <c r="C25" s="74">
        <v>13801</v>
      </c>
      <c r="D25" s="8" t="s">
        <v>680</v>
      </c>
      <c r="E25" s="11" t="s">
        <v>681</v>
      </c>
      <c r="F25" s="12">
        <v>41971</v>
      </c>
      <c r="G25" s="213">
        <v>41996</v>
      </c>
      <c r="H25" s="91"/>
      <c r="I25" s="210" t="s">
        <v>1038</v>
      </c>
      <c r="J25" s="25" t="s">
        <v>961</v>
      </c>
    </row>
    <row r="26" spans="1:10" s="8" customFormat="1" ht="23.25" x14ac:dyDescent="0.35">
      <c r="A26" s="17">
        <v>41983</v>
      </c>
      <c r="B26" s="20">
        <v>22280</v>
      </c>
      <c r="C26" s="74">
        <v>1848.13</v>
      </c>
      <c r="D26" s="8" t="s">
        <v>1049</v>
      </c>
      <c r="E26" s="11" t="s">
        <v>1050</v>
      </c>
      <c r="F26" s="12"/>
      <c r="G26" s="11"/>
      <c r="H26" s="11"/>
      <c r="I26" s="11" t="s">
        <v>1062</v>
      </c>
    </row>
    <row r="27" spans="1:10" s="8" customFormat="1" ht="36.75" customHeight="1" x14ac:dyDescent="0.5">
      <c r="A27" s="17">
        <v>41954</v>
      </c>
      <c r="B27" s="20">
        <v>22167</v>
      </c>
      <c r="C27" s="74"/>
      <c r="D27" s="8" t="s">
        <v>966</v>
      </c>
      <c r="E27" s="25" t="s">
        <v>957</v>
      </c>
      <c r="F27" s="203" t="s">
        <v>967</v>
      </c>
      <c r="G27" s="25"/>
      <c r="H27" s="188" t="s">
        <v>1116</v>
      </c>
      <c r="I27" s="25"/>
      <c r="J27" s="192"/>
    </row>
    <row r="28" spans="1:10" s="8" customFormat="1" ht="36.75" customHeight="1" x14ac:dyDescent="0.5">
      <c r="A28" s="17">
        <v>41975</v>
      </c>
      <c r="B28" s="20">
        <v>22239</v>
      </c>
      <c r="C28" s="74">
        <v>5355</v>
      </c>
      <c r="D28" s="8" t="s">
        <v>1012</v>
      </c>
      <c r="E28" s="25" t="s">
        <v>957</v>
      </c>
      <c r="F28" s="203"/>
      <c r="G28" s="25"/>
      <c r="H28" s="188" t="s">
        <v>1116</v>
      </c>
      <c r="I28" s="25" t="s">
        <v>1045</v>
      </c>
      <c r="J28" s="192"/>
    </row>
    <row r="29" spans="1:10" s="8" customFormat="1" ht="71.25" customHeight="1" x14ac:dyDescent="0.5">
      <c r="A29" s="17">
        <v>41941</v>
      </c>
      <c r="B29" s="20">
        <v>22094</v>
      </c>
      <c r="C29" s="74">
        <v>1497</v>
      </c>
      <c r="D29" s="8" t="s">
        <v>1012</v>
      </c>
      <c r="E29" s="25" t="s">
        <v>1013</v>
      </c>
      <c r="F29" s="153">
        <v>41950</v>
      </c>
      <c r="G29" s="11"/>
      <c r="H29" s="188" t="s">
        <v>1116</v>
      </c>
      <c r="I29" s="193"/>
      <c r="J29" s="192"/>
    </row>
    <row r="30" spans="1:10" s="8" customFormat="1" ht="31.5" x14ac:dyDescent="0.5">
      <c r="A30" s="17">
        <v>41989</v>
      </c>
      <c r="B30" s="20">
        <v>22298</v>
      </c>
      <c r="C30" s="74">
        <v>135</v>
      </c>
      <c r="D30" s="8" t="s">
        <v>1064</v>
      </c>
      <c r="E30" s="11" t="s">
        <v>1065</v>
      </c>
      <c r="F30" s="12"/>
      <c r="G30" s="11"/>
      <c r="H30" s="11"/>
      <c r="I30" s="131" t="s">
        <v>1102</v>
      </c>
    </row>
    <row r="31" spans="1:10" s="8" customFormat="1" ht="36.75" customHeight="1" x14ac:dyDescent="0.5">
      <c r="A31" s="17">
        <v>41961</v>
      </c>
      <c r="B31" s="20">
        <v>22196</v>
      </c>
      <c r="C31" s="74">
        <v>3384</v>
      </c>
      <c r="D31" s="8" t="s">
        <v>991</v>
      </c>
      <c r="E31" s="25" t="s">
        <v>992</v>
      </c>
      <c r="F31" s="203">
        <v>41989</v>
      </c>
      <c r="G31" s="25" t="s">
        <v>26</v>
      </c>
      <c r="H31" s="188"/>
      <c r="I31" s="168" t="s">
        <v>1105</v>
      </c>
      <c r="J31" s="192"/>
    </row>
    <row r="32" spans="1:10" s="8" customFormat="1" ht="59.25" customHeight="1" x14ac:dyDescent="0.7">
      <c r="A32" s="17">
        <v>41956</v>
      </c>
      <c r="B32" s="20">
        <v>22179</v>
      </c>
      <c r="C32" s="74">
        <v>42475</v>
      </c>
      <c r="D32" s="8" t="s">
        <v>1008</v>
      </c>
      <c r="E32" s="11" t="s">
        <v>1009</v>
      </c>
      <c r="F32" s="142">
        <v>41986</v>
      </c>
      <c r="G32" s="11" t="s">
        <v>985</v>
      </c>
      <c r="H32" s="11"/>
      <c r="I32" s="214" t="s">
        <v>1074</v>
      </c>
      <c r="J32" s="8" t="s">
        <v>1042</v>
      </c>
    </row>
    <row r="33" spans="1:10" s="8" customFormat="1" ht="38.25" customHeight="1" x14ac:dyDescent="0.5">
      <c r="A33" s="17">
        <v>41948</v>
      </c>
      <c r="B33" s="20">
        <v>22149</v>
      </c>
      <c r="C33" s="74">
        <v>18426</v>
      </c>
      <c r="D33" s="8" t="s">
        <v>942</v>
      </c>
      <c r="E33" s="11" t="s">
        <v>943</v>
      </c>
      <c r="F33" s="12"/>
      <c r="G33" s="185"/>
      <c r="H33" s="136" t="s">
        <v>1104</v>
      </c>
      <c r="I33" s="191" t="s">
        <v>1094</v>
      </c>
    </row>
    <row r="34" spans="1:10" s="8" customFormat="1" ht="38.25" customHeight="1" x14ac:dyDescent="0.5">
      <c r="A34" s="17">
        <v>41948</v>
      </c>
      <c r="B34" s="20">
        <v>22150</v>
      </c>
      <c r="C34" s="74">
        <v>37132</v>
      </c>
      <c r="D34" s="8" t="s">
        <v>942</v>
      </c>
      <c r="E34" s="11" t="s">
        <v>944</v>
      </c>
      <c r="F34" s="12"/>
      <c r="G34" s="185"/>
      <c r="H34" s="136" t="s">
        <v>1104</v>
      </c>
      <c r="I34" s="191" t="s">
        <v>1094</v>
      </c>
    </row>
    <row r="35" spans="1:10" s="8" customFormat="1" ht="34.5" customHeight="1" x14ac:dyDescent="0.45">
      <c r="A35" s="39">
        <v>41992</v>
      </c>
      <c r="B35" s="30">
        <v>22318</v>
      </c>
      <c r="C35" s="73">
        <v>1928.58</v>
      </c>
      <c r="D35" s="8" t="s">
        <v>1081</v>
      </c>
      <c r="E35" s="11" t="s">
        <v>1082</v>
      </c>
      <c r="F35" s="12"/>
      <c r="G35" s="11" t="s">
        <v>1111</v>
      </c>
      <c r="H35" s="91"/>
      <c r="I35" s="215" t="s">
        <v>1113</v>
      </c>
      <c r="J35" s="2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:I2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60" zoomScaleNormal="60" workbookViewId="0">
      <selection activeCell="F2" sqref="F2"/>
    </sheetView>
  </sheetViews>
  <sheetFormatPr defaultColWidth="9.140625" defaultRowHeight="23.25" x14ac:dyDescent="0.35"/>
  <cols>
    <col min="1" max="1" width="18.5703125" style="20" customWidth="1"/>
    <col min="2" max="2" width="11.42578125" style="20" customWidth="1"/>
    <col min="3" max="3" width="22.5703125" style="74" customWidth="1"/>
    <col min="4" max="4" width="58.85546875" style="8" customWidth="1"/>
    <col min="5" max="5" width="65.42578125" style="11" bestFit="1" customWidth="1"/>
    <col min="6" max="6" width="68.140625" style="11" customWidth="1"/>
    <col min="7" max="7" width="41.42578125" style="11" customWidth="1"/>
    <col min="8" max="8" width="39.85546875" style="11" customWidth="1"/>
    <col min="9" max="9" width="65.42578125" style="11" customWidth="1"/>
    <col min="10" max="16384" width="9.140625" style="8"/>
  </cols>
  <sheetData>
    <row r="1" spans="1:9" ht="50.25" customHeight="1" x14ac:dyDescent="0.7">
      <c r="D1" s="156" t="s">
        <v>567</v>
      </c>
      <c r="F1" s="5" t="s">
        <v>246</v>
      </c>
      <c r="I1" s="22">
        <v>42004</v>
      </c>
    </row>
    <row r="2" spans="1:9" s="4" customFormat="1" ht="33.75" customHeight="1" x14ac:dyDescent="0.35">
      <c r="A2" s="18"/>
      <c r="B2" s="18"/>
      <c r="C2" s="75" t="s">
        <v>213</v>
      </c>
      <c r="E2" s="5"/>
      <c r="F2" s="5" t="s">
        <v>4</v>
      </c>
      <c r="G2" s="5" t="s">
        <v>3</v>
      </c>
      <c r="H2" s="5" t="s">
        <v>7</v>
      </c>
      <c r="I2" s="5" t="s">
        <v>42</v>
      </c>
    </row>
    <row r="3" spans="1:9" s="4" customFormat="1" ht="35.1" customHeight="1" x14ac:dyDescent="0.35">
      <c r="A3" s="19" t="s">
        <v>30</v>
      </c>
      <c r="B3" s="19" t="s">
        <v>79</v>
      </c>
      <c r="C3" s="76" t="s">
        <v>214</v>
      </c>
      <c r="D3" s="7" t="s">
        <v>0</v>
      </c>
      <c r="E3" s="7" t="s">
        <v>1</v>
      </c>
      <c r="F3" s="7" t="s">
        <v>46</v>
      </c>
      <c r="G3" s="7" t="s">
        <v>50</v>
      </c>
      <c r="H3" s="7" t="s">
        <v>51</v>
      </c>
      <c r="I3" s="7" t="s">
        <v>2</v>
      </c>
    </row>
    <row r="5" spans="1:9" ht="53.25" customHeight="1" x14ac:dyDescent="0.4">
      <c r="A5" s="21">
        <v>41388</v>
      </c>
      <c r="B5" s="34">
        <v>19838</v>
      </c>
      <c r="C5" s="74">
        <v>25884</v>
      </c>
      <c r="D5" s="8" t="s">
        <v>54</v>
      </c>
      <c r="E5" s="11" t="s">
        <v>250</v>
      </c>
      <c r="F5" s="138" t="s">
        <v>786</v>
      </c>
      <c r="G5" s="24" t="s">
        <v>787</v>
      </c>
      <c r="I5" s="114" t="s">
        <v>251</v>
      </c>
    </row>
    <row r="6" spans="1:9" ht="54.75" customHeight="1" x14ac:dyDescent="0.35">
      <c r="A6" s="21">
        <v>41634</v>
      </c>
      <c r="B6" s="34">
        <v>20802</v>
      </c>
      <c r="C6" s="157" t="s">
        <v>598</v>
      </c>
      <c r="D6" s="8" t="s">
        <v>61</v>
      </c>
      <c r="E6" s="11" t="s">
        <v>60</v>
      </c>
      <c r="F6" s="153">
        <v>42156</v>
      </c>
      <c r="G6" s="11" t="s">
        <v>206</v>
      </c>
      <c r="H6" s="79" t="s">
        <v>232</v>
      </c>
      <c r="I6" s="36" t="s">
        <v>519</v>
      </c>
    </row>
    <row r="7" spans="1:9" ht="67.5" customHeight="1" x14ac:dyDescent="0.35">
      <c r="A7" s="17">
        <v>41800</v>
      </c>
      <c r="B7" s="20">
        <v>21509</v>
      </c>
      <c r="C7" s="74">
        <v>208250</v>
      </c>
      <c r="D7" s="8" t="s">
        <v>512</v>
      </c>
      <c r="E7" s="11" t="s">
        <v>604</v>
      </c>
      <c r="F7" s="12">
        <v>41845</v>
      </c>
      <c r="G7" s="11" t="s">
        <v>667</v>
      </c>
      <c r="I7" s="25" t="s">
        <v>668</v>
      </c>
    </row>
    <row r="8" spans="1:9" ht="30.75" customHeight="1" x14ac:dyDescent="0.35">
      <c r="A8" s="17">
        <v>41877</v>
      </c>
      <c r="B8" s="20">
        <v>21849</v>
      </c>
      <c r="C8" s="74">
        <v>13780</v>
      </c>
      <c r="D8" s="8" t="s">
        <v>721</v>
      </c>
      <c r="E8" s="8" t="s">
        <v>722</v>
      </c>
      <c r="F8" s="12">
        <v>41974</v>
      </c>
      <c r="G8" s="11" t="s">
        <v>723</v>
      </c>
      <c r="H8" s="11" t="s">
        <v>755</v>
      </c>
      <c r="I8" s="12" t="s">
        <v>901</v>
      </c>
    </row>
    <row r="9" spans="1:9" ht="43.5" customHeight="1" x14ac:dyDescent="0.35">
      <c r="A9" s="17">
        <v>41879</v>
      </c>
      <c r="B9" s="20">
        <v>21701</v>
      </c>
      <c r="C9" s="74">
        <v>5238</v>
      </c>
      <c r="D9" s="8" t="s">
        <v>729</v>
      </c>
      <c r="E9" s="8" t="s">
        <v>730</v>
      </c>
      <c r="F9" s="184" t="s">
        <v>752</v>
      </c>
      <c r="G9" s="11" t="s">
        <v>1058</v>
      </c>
      <c r="H9" s="16" t="s">
        <v>1032</v>
      </c>
      <c r="I9" s="154" t="s">
        <v>1046</v>
      </c>
    </row>
    <row r="10" spans="1:9" x14ac:dyDescent="0.35">
      <c r="A10" s="17">
        <v>41925</v>
      </c>
      <c r="B10" s="20">
        <v>22033</v>
      </c>
      <c r="C10" s="74">
        <v>12000</v>
      </c>
      <c r="D10" s="8" t="s">
        <v>860</v>
      </c>
      <c r="E10" s="11" t="s">
        <v>861</v>
      </c>
      <c r="F10" s="12">
        <v>41974</v>
      </c>
      <c r="G10" s="11" t="s">
        <v>862</v>
      </c>
      <c r="H10" s="41" t="s">
        <v>1103</v>
      </c>
      <c r="I10" s="191" t="s">
        <v>867</v>
      </c>
    </row>
    <row r="11" spans="1:9" ht="46.5" x14ac:dyDescent="0.35">
      <c r="A11" s="17">
        <v>41929</v>
      </c>
      <c r="B11" s="20">
        <v>22048</v>
      </c>
      <c r="C11" s="74">
        <v>29559.58</v>
      </c>
      <c r="D11" s="8" t="s">
        <v>876</v>
      </c>
      <c r="E11" s="11" t="s">
        <v>877</v>
      </c>
      <c r="F11" s="12">
        <v>41999</v>
      </c>
      <c r="G11" s="11" t="s">
        <v>878</v>
      </c>
      <c r="I11" s="191" t="s">
        <v>913</v>
      </c>
    </row>
    <row r="12" spans="1:9" x14ac:dyDescent="0.35">
      <c r="A12" s="17">
        <v>41935</v>
      </c>
      <c r="B12" s="20">
        <v>21948</v>
      </c>
      <c r="C12" s="74">
        <v>28954</v>
      </c>
      <c r="D12" s="8" t="s">
        <v>886</v>
      </c>
      <c r="F12" s="12" t="s">
        <v>887</v>
      </c>
      <c r="G12" s="11" t="s">
        <v>888</v>
      </c>
      <c r="I12" s="191" t="s">
        <v>900</v>
      </c>
    </row>
    <row r="13" spans="1:9" ht="69.75" x14ac:dyDescent="0.35">
      <c r="A13" s="17">
        <v>41936</v>
      </c>
      <c r="B13" s="20">
        <v>22079</v>
      </c>
      <c r="C13" s="74">
        <v>16405</v>
      </c>
      <c r="D13" s="8" t="s">
        <v>905</v>
      </c>
      <c r="E13" s="11" t="s">
        <v>906</v>
      </c>
      <c r="F13" s="12">
        <v>42003</v>
      </c>
      <c r="G13" s="11" t="s">
        <v>926</v>
      </c>
      <c r="H13" s="11" t="s">
        <v>929</v>
      </c>
      <c r="I13" s="112" t="s">
        <v>1047</v>
      </c>
    </row>
    <row r="14" spans="1:9" ht="38.25" customHeight="1" x14ac:dyDescent="0.35">
      <c r="A14" s="17">
        <v>41947</v>
      </c>
      <c r="B14" s="20">
        <v>22140</v>
      </c>
      <c r="C14" s="74">
        <v>6986.65</v>
      </c>
      <c r="D14" s="8" t="s">
        <v>936</v>
      </c>
      <c r="E14" s="11" t="s">
        <v>937</v>
      </c>
      <c r="F14" s="12">
        <v>42055</v>
      </c>
      <c r="G14" s="115" t="s">
        <v>980</v>
      </c>
      <c r="I14" s="191" t="s">
        <v>968</v>
      </c>
    </row>
    <row r="15" spans="1:9" x14ac:dyDescent="0.35">
      <c r="A15" s="17">
        <v>41976</v>
      </c>
      <c r="B15" s="20">
        <v>22243</v>
      </c>
      <c r="C15" s="74">
        <v>10074</v>
      </c>
      <c r="D15" s="8" t="s">
        <v>1025</v>
      </c>
      <c r="E15" s="11" t="s">
        <v>1026</v>
      </c>
      <c r="F15" s="12">
        <v>42036</v>
      </c>
      <c r="H15" s="11" t="s">
        <v>1106</v>
      </c>
      <c r="I15" s="11" t="s">
        <v>1027</v>
      </c>
    </row>
    <row r="16" spans="1:9" x14ac:dyDescent="0.35">
      <c r="A16" s="17">
        <v>41981</v>
      </c>
      <c r="B16" s="20">
        <v>22267</v>
      </c>
      <c r="C16" s="74">
        <v>25065</v>
      </c>
      <c r="D16" s="8" t="s">
        <v>395</v>
      </c>
      <c r="E16" s="11" t="s">
        <v>1035</v>
      </c>
      <c r="F16" s="12"/>
      <c r="I16" s="11" t="s">
        <v>1036</v>
      </c>
    </row>
    <row r="17" spans="1:10" x14ac:dyDescent="0.35">
      <c r="A17" s="17">
        <v>41983</v>
      </c>
      <c r="B17" s="20">
        <v>22279</v>
      </c>
      <c r="C17" s="74">
        <v>0</v>
      </c>
      <c r="D17" s="8" t="s">
        <v>125</v>
      </c>
      <c r="E17" s="11" t="s">
        <v>1048</v>
      </c>
      <c r="F17" s="12"/>
    </row>
    <row r="18" spans="1:10" ht="46.5" x14ac:dyDescent="0.35">
      <c r="A18" s="17">
        <v>41983</v>
      </c>
      <c r="B18" s="20">
        <v>22283</v>
      </c>
      <c r="C18" s="74">
        <v>221040</v>
      </c>
      <c r="D18" s="8" t="s">
        <v>1051</v>
      </c>
      <c r="E18" s="25" t="s">
        <v>1052</v>
      </c>
      <c r="F18" s="12" t="s">
        <v>1107</v>
      </c>
      <c r="I18" s="11" t="s">
        <v>1053</v>
      </c>
    </row>
    <row r="19" spans="1:10" x14ac:dyDescent="0.35">
      <c r="A19" s="17">
        <v>41983</v>
      </c>
      <c r="B19" s="20">
        <v>22281</v>
      </c>
      <c r="C19" s="74">
        <v>5037</v>
      </c>
      <c r="D19" s="8" t="s">
        <v>1025</v>
      </c>
      <c r="E19" s="11" t="s">
        <v>1054</v>
      </c>
      <c r="F19" s="12" t="s">
        <v>1108</v>
      </c>
      <c r="I19" s="11" t="s">
        <v>1117</v>
      </c>
    </row>
    <row r="20" spans="1:10" x14ac:dyDescent="0.35">
      <c r="A20" s="17">
        <v>41989</v>
      </c>
      <c r="B20" s="20">
        <v>22297</v>
      </c>
      <c r="C20" s="74">
        <v>2443</v>
      </c>
      <c r="D20" s="8" t="s">
        <v>1066</v>
      </c>
      <c r="E20" s="11" t="s">
        <v>145</v>
      </c>
      <c r="F20" s="12"/>
      <c r="I20" s="11" t="s">
        <v>1091</v>
      </c>
    </row>
    <row r="21" spans="1:10" ht="34.5" customHeight="1" x14ac:dyDescent="0.55000000000000004">
      <c r="A21" s="39">
        <v>41990</v>
      </c>
      <c r="B21" s="30">
        <v>22307</v>
      </c>
      <c r="C21" s="73">
        <v>9698</v>
      </c>
      <c r="D21" s="8" t="s">
        <v>1110</v>
      </c>
      <c r="E21" s="11" t="s">
        <v>1109</v>
      </c>
      <c r="F21" s="12"/>
      <c r="H21" s="91"/>
      <c r="I21" s="147" t="s">
        <v>1083</v>
      </c>
      <c r="J21" s="25"/>
    </row>
    <row r="22" spans="1:10" ht="69.75" customHeight="1" x14ac:dyDescent="0.55000000000000004">
      <c r="A22" s="39">
        <v>41992</v>
      </c>
      <c r="B22" s="30">
        <v>22317</v>
      </c>
      <c r="C22" s="73">
        <v>111313</v>
      </c>
      <c r="D22" s="8" t="s">
        <v>1079</v>
      </c>
      <c r="E22" s="25" t="s">
        <v>1080</v>
      </c>
      <c r="F22" s="12"/>
      <c r="H22" s="91"/>
      <c r="I22" s="147" t="s">
        <v>1112</v>
      </c>
      <c r="J22" s="25"/>
    </row>
    <row r="23" spans="1:10" ht="55.5" customHeight="1" x14ac:dyDescent="0.45">
      <c r="A23" s="39">
        <v>41992</v>
      </c>
      <c r="B23" s="30">
        <v>22321</v>
      </c>
      <c r="C23" s="73">
        <v>1070</v>
      </c>
      <c r="D23" s="8" t="s">
        <v>1092</v>
      </c>
      <c r="E23" s="11" t="s">
        <v>1093</v>
      </c>
      <c r="H23" s="91"/>
      <c r="I23" s="215" t="s">
        <v>1090</v>
      </c>
      <c r="J23" s="11"/>
    </row>
    <row r="24" spans="1:10" ht="33.75" x14ac:dyDescent="0.5">
      <c r="A24" s="17">
        <v>41992</v>
      </c>
      <c r="B24" s="20">
        <v>22319</v>
      </c>
      <c r="C24" s="74">
        <v>22280</v>
      </c>
      <c r="D24" s="8" t="s">
        <v>1095</v>
      </c>
      <c r="E24" s="11" t="s">
        <v>1096</v>
      </c>
      <c r="F24" s="182" t="s">
        <v>1097</v>
      </c>
      <c r="H24" s="136" t="s">
        <v>1114</v>
      </c>
      <c r="I24" s="215" t="s">
        <v>1098</v>
      </c>
    </row>
    <row r="25" spans="1:10" ht="33.75" x14ac:dyDescent="0.5">
      <c r="A25" s="17">
        <v>41996</v>
      </c>
      <c r="B25" s="20">
        <v>22230</v>
      </c>
      <c r="C25" s="74">
        <v>925</v>
      </c>
      <c r="D25" s="8" t="s">
        <v>395</v>
      </c>
      <c r="E25" s="11" t="s">
        <v>1120</v>
      </c>
      <c r="F25" s="182" t="s">
        <v>1121</v>
      </c>
      <c r="H25" s="136"/>
      <c r="I25" s="41" t="s">
        <v>1122</v>
      </c>
    </row>
    <row r="26" spans="1:10" ht="33.75" x14ac:dyDescent="0.5">
      <c r="A26" s="17"/>
      <c r="F26" s="182"/>
      <c r="H26" s="136"/>
      <c r="I26" s="215"/>
    </row>
    <row r="27" spans="1:10" ht="33.75" x14ac:dyDescent="0.5">
      <c r="A27" s="17"/>
      <c r="F27" s="182"/>
      <c r="H27" s="136"/>
      <c r="I27" s="215"/>
    </row>
    <row r="28" spans="1:10" x14ac:dyDescent="0.35">
      <c r="A28" s="17">
        <v>41950</v>
      </c>
      <c r="B28" s="20">
        <v>22156</v>
      </c>
      <c r="D28" s="8" t="s">
        <v>993</v>
      </c>
      <c r="E28" s="11" t="s">
        <v>994</v>
      </c>
      <c r="F28" s="12">
        <v>41962</v>
      </c>
      <c r="H28" s="11" t="s">
        <v>1116</v>
      </c>
      <c r="I28" s="11" t="s">
        <v>995</v>
      </c>
    </row>
    <row r="29" spans="1:10" ht="36.75" customHeight="1" x14ac:dyDescent="0.5">
      <c r="A29" s="17">
        <v>41954</v>
      </c>
      <c r="B29" s="20">
        <v>22165</v>
      </c>
      <c r="C29" s="74">
        <v>4865</v>
      </c>
      <c r="D29" s="8" t="s">
        <v>966</v>
      </c>
      <c r="E29" s="25" t="s">
        <v>957</v>
      </c>
      <c r="F29" s="203">
        <v>42012</v>
      </c>
      <c r="G29" s="25"/>
      <c r="H29" s="188" t="s">
        <v>1115</v>
      </c>
      <c r="I29" s="25"/>
      <c r="J29" s="192"/>
    </row>
    <row r="30" spans="1:10" ht="38.25" customHeight="1" x14ac:dyDescent="0.35">
      <c r="A30" s="17">
        <v>41941</v>
      </c>
      <c r="B30" s="20">
        <v>22094</v>
      </c>
      <c r="C30" s="74">
        <v>1497</v>
      </c>
      <c r="D30" s="8" t="s">
        <v>921</v>
      </c>
      <c r="E30" s="11" t="s">
        <v>912</v>
      </c>
      <c r="F30" s="12">
        <v>41950</v>
      </c>
      <c r="G30" s="185" t="s">
        <v>977</v>
      </c>
      <c r="H30" s="11" t="s">
        <v>1116</v>
      </c>
      <c r="I30" s="191" t="s">
        <v>953</v>
      </c>
    </row>
    <row r="31" spans="1:10" ht="38.25" customHeight="1" x14ac:dyDescent="0.35">
      <c r="A31" s="17">
        <v>41943</v>
      </c>
      <c r="B31" s="20">
        <v>22121</v>
      </c>
      <c r="C31" s="74">
        <v>1725.8</v>
      </c>
      <c r="D31" s="8" t="s">
        <v>993</v>
      </c>
      <c r="E31" s="11" t="s">
        <v>996</v>
      </c>
      <c r="F31" s="12">
        <v>41913</v>
      </c>
      <c r="G31" s="185"/>
      <c r="H31" s="11" t="s">
        <v>1116</v>
      </c>
      <c r="I31" s="191" t="s">
        <v>1023</v>
      </c>
    </row>
    <row r="32" spans="1:10" x14ac:dyDescent="0.35">
      <c r="B32" s="20">
        <v>22122</v>
      </c>
      <c r="D32" s="8" t="s">
        <v>1012</v>
      </c>
      <c r="H32" s="11" t="s">
        <v>1115</v>
      </c>
    </row>
    <row r="33" spans="1:8" x14ac:dyDescent="0.35">
      <c r="B33" s="20">
        <v>22120</v>
      </c>
      <c r="D33" s="8" t="s">
        <v>1012</v>
      </c>
      <c r="H33" s="11" t="s">
        <v>1115</v>
      </c>
    </row>
    <row r="35" spans="1:8" x14ac:dyDescent="0.35">
      <c r="A35" s="20" t="s">
        <v>214</v>
      </c>
      <c r="C35" s="74">
        <f>SUM(C5:C29)</f>
        <v>760867.23</v>
      </c>
    </row>
  </sheetData>
  <printOptions gridLines="1"/>
  <pageMargins left="0.7" right="0.7" top="0.25" bottom="0.25" header="0.3" footer="0.3"/>
  <pageSetup paperSize="2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topLeftCell="A33" zoomScale="44" zoomScaleNormal="44" workbookViewId="0">
      <selection activeCell="D10" sqref="D10"/>
    </sheetView>
  </sheetViews>
  <sheetFormatPr defaultRowHeight="23.25" x14ac:dyDescent="0.35"/>
  <cols>
    <col min="1" max="1" width="22.140625" style="47" customWidth="1"/>
    <col min="2" max="2" width="11.5703125" style="27" bestFit="1" customWidth="1"/>
    <col min="3" max="3" width="27.7109375" style="70" customWidth="1"/>
    <col min="4" max="4" width="84.7109375" customWidth="1"/>
    <col min="5" max="5" width="65.140625" style="1" customWidth="1"/>
    <col min="6" max="6" width="34.5703125" style="11" customWidth="1"/>
    <col min="7" max="7" width="37" style="1" customWidth="1"/>
    <col min="8" max="8" width="20.7109375" style="91" customWidth="1"/>
    <col min="9" max="9" width="88.28515625" style="1" customWidth="1"/>
    <col min="10" max="10" width="101.7109375" style="1" customWidth="1"/>
  </cols>
  <sheetData>
    <row r="1" spans="1:10" ht="50.25" customHeight="1" x14ac:dyDescent="0.7">
      <c r="D1" s="156" t="s">
        <v>43</v>
      </c>
    </row>
    <row r="2" spans="1:10" ht="50.25" customHeight="1" x14ac:dyDescent="0.7">
      <c r="D2" s="156"/>
    </row>
    <row r="3" spans="1:10" s="8" customFormat="1" ht="60" customHeight="1" x14ac:dyDescent="0.55000000000000004">
      <c r="A3" s="39">
        <v>41887</v>
      </c>
      <c r="B3" s="30">
        <v>21883</v>
      </c>
      <c r="C3" s="74">
        <v>9540</v>
      </c>
      <c r="D3" s="8" t="s">
        <v>757</v>
      </c>
      <c r="E3" s="11" t="s">
        <v>758</v>
      </c>
      <c r="F3" s="12">
        <v>41909</v>
      </c>
      <c r="G3" s="11"/>
      <c r="H3" s="91"/>
      <c r="I3" s="159" t="s">
        <v>1123</v>
      </c>
      <c r="J3" s="25" t="s">
        <v>1033</v>
      </c>
    </row>
    <row r="4" spans="1:10" s="8" customFormat="1" ht="66.75" customHeight="1" x14ac:dyDescent="0.55000000000000004">
      <c r="A4" s="39">
        <v>41856</v>
      </c>
      <c r="B4" s="30">
        <v>21760</v>
      </c>
      <c r="C4" s="74">
        <v>11387.81</v>
      </c>
      <c r="D4" s="8" t="s">
        <v>714</v>
      </c>
      <c r="E4" s="11" t="s">
        <v>671</v>
      </c>
      <c r="F4" s="12">
        <v>41953</v>
      </c>
      <c r="G4" s="25" t="s">
        <v>1071</v>
      </c>
      <c r="H4" s="91"/>
      <c r="I4" s="159">
        <v>41647</v>
      </c>
      <c r="J4" s="25" t="s">
        <v>1077</v>
      </c>
    </row>
    <row r="5" spans="1:10" s="8" customFormat="1" ht="123.75" customHeight="1" x14ac:dyDescent="0.35">
      <c r="A5" s="39" t="s">
        <v>246</v>
      </c>
      <c r="B5" s="30">
        <v>21977</v>
      </c>
      <c r="C5" s="74">
        <v>98471.88</v>
      </c>
      <c r="D5" s="8" t="s">
        <v>819</v>
      </c>
      <c r="E5" s="11" t="s">
        <v>816</v>
      </c>
      <c r="F5" s="12"/>
      <c r="G5" s="25" t="s">
        <v>989</v>
      </c>
      <c r="H5" s="91"/>
      <c r="I5" s="41" t="s">
        <v>1075</v>
      </c>
      <c r="J5" s="25" t="s">
        <v>835</v>
      </c>
    </row>
    <row r="6" spans="1:10" s="8" customFormat="1" ht="71.25" customHeight="1" x14ac:dyDescent="0.45">
      <c r="A6" s="17">
        <v>41932</v>
      </c>
      <c r="B6" s="20">
        <v>22056</v>
      </c>
      <c r="C6" s="74">
        <v>100367</v>
      </c>
      <c r="D6" s="8" t="s">
        <v>880</v>
      </c>
      <c r="E6" s="11" t="s">
        <v>881</v>
      </c>
      <c r="F6" s="153">
        <v>41949</v>
      </c>
      <c r="G6" s="188" t="s">
        <v>1041</v>
      </c>
      <c r="H6" s="188"/>
      <c r="I6" s="25" t="s">
        <v>950</v>
      </c>
      <c r="J6" s="120" t="s">
        <v>1076</v>
      </c>
    </row>
    <row r="7" spans="1:10" s="8" customFormat="1" ht="47.25" customHeight="1" x14ac:dyDescent="0.5">
      <c r="A7" s="17">
        <v>41807</v>
      </c>
      <c r="B7" s="30">
        <v>21554</v>
      </c>
      <c r="C7" s="74">
        <v>121283.66</v>
      </c>
      <c r="D7" s="8" t="s">
        <v>558</v>
      </c>
      <c r="E7" s="11" t="s">
        <v>535</v>
      </c>
      <c r="F7" s="11"/>
      <c r="G7" s="11"/>
      <c r="H7" s="91">
        <v>50</v>
      </c>
      <c r="I7" s="216">
        <v>42016</v>
      </c>
      <c r="J7" s="25" t="s">
        <v>954</v>
      </c>
    </row>
    <row r="8" spans="1:10" ht="50.25" customHeight="1" x14ac:dyDescent="0.7">
      <c r="D8" s="156"/>
    </row>
    <row r="9" spans="1:10" s="8" customFormat="1" ht="65.25" customHeight="1" x14ac:dyDescent="0.45">
      <c r="A9" s="39">
        <v>41892</v>
      </c>
      <c r="B9" s="30">
        <v>21910</v>
      </c>
      <c r="C9" s="74">
        <v>39900</v>
      </c>
      <c r="D9" s="8" t="s">
        <v>809</v>
      </c>
      <c r="E9" s="11" t="s">
        <v>810</v>
      </c>
      <c r="F9" s="12">
        <v>41981</v>
      </c>
      <c r="G9" s="11" t="s">
        <v>988</v>
      </c>
      <c r="H9" s="91"/>
      <c r="I9" s="208" t="s">
        <v>1039</v>
      </c>
      <c r="J9" s="25" t="s">
        <v>1040</v>
      </c>
    </row>
    <row r="10" spans="1:10" s="8" customFormat="1" ht="51" customHeight="1" x14ac:dyDescent="0.55000000000000004">
      <c r="A10" s="39">
        <v>41856</v>
      </c>
      <c r="B10" s="30">
        <v>21755</v>
      </c>
      <c r="C10" s="74">
        <v>22885</v>
      </c>
      <c r="D10" s="8" t="s">
        <v>670</v>
      </c>
      <c r="E10" s="11" t="s">
        <v>689</v>
      </c>
      <c r="F10" s="12">
        <v>41995</v>
      </c>
      <c r="G10" s="11" t="s">
        <v>987</v>
      </c>
      <c r="H10" s="91"/>
      <c r="I10" s="159">
        <v>41665</v>
      </c>
      <c r="J10" s="25" t="s">
        <v>690</v>
      </c>
    </row>
    <row r="11" spans="1:10" ht="50.25" customHeight="1" x14ac:dyDescent="0.7">
      <c r="D11" s="156"/>
    </row>
    <row r="12" spans="1:10" ht="50.25" customHeight="1" x14ac:dyDescent="0.7">
      <c r="D12" s="156"/>
    </row>
    <row r="13" spans="1:10" ht="50.25" customHeight="1" x14ac:dyDescent="0.7">
      <c r="D13" s="156"/>
    </row>
    <row r="14" spans="1:10" ht="50.25" customHeight="1" x14ac:dyDescent="0.7">
      <c r="D14" s="156"/>
    </row>
    <row r="15" spans="1:10" ht="50.25" customHeight="1" x14ac:dyDescent="0.7">
      <c r="D15" s="156"/>
    </row>
    <row r="16" spans="1:10" ht="51" customHeight="1" x14ac:dyDescent="0.5">
      <c r="A16" s="21">
        <v>41446</v>
      </c>
      <c r="B16" s="30">
        <v>20072</v>
      </c>
      <c r="C16" s="74">
        <v>74210</v>
      </c>
      <c r="D16" s="8" t="s">
        <v>138</v>
      </c>
      <c r="E16" s="49" t="s">
        <v>139</v>
      </c>
      <c r="I16" s="136" t="s">
        <v>764</v>
      </c>
      <c r="J16" s="150" t="s">
        <v>805</v>
      </c>
    </row>
    <row r="17" spans="1:10" s="8" customFormat="1" ht="62.25" customHeight="1" x14ac:dyDescent="0.4">
      <c r="A17" s="21">
        <v>41571</v>
      </c>
      <c r="B17" s="30">
        <v>20550</v>
      </c>
      <c r="C17" s="74">
        <v>39425.199999999997</v>
      </c>
      <c r="D17" s="8" t="s">
        <v>75</v>
      </c>
      <c r="E17" s="11" t="s">
        <v>25</v>
      </c>
      <c r="F17" s="11" t="s">
        <v>687</v>
      </c>
      <c r="G17" s="12">
        <v>41670</v>
      </c>
      <c r="H17" s="91"/>
      <c r="I17" s="41" t="s">
        <v>686</v>
      </c>
      <c r="J17" s="150" t="s">
        <v>254</v>
      </c>
    </row>
    <row r="18" spans="1:10" s="8" customFormat="1" ht="46.5" customHeight="1" x14ac:dyDescent="0.5">
      <c r="A18" s="21">
        <v>41634</v>
      </c>
      <c r="B18" s="30">
        <v>20799</v>
      </c>
      <c r="C18" s="157" t="s">
        <v>566</v>
      </c>
      <c r="D18" s="8" t="s">
        <v>623</v>
      </c>
      <c r="E18" s="11" t="s">
        <v>96</v>
      </c>
      <c r="F18" s="11"/>
      <c r="G18" s="11" t="s">
        <v>105</v>
      </c>
      <c r="H18" s="91"/>
      <c r="I18" s="140"/>
      <c r="J18" s="112" t="s">
        <v>703</v>
      </c>
    </row>
    <row r="19" spans="1:10" s="8" customFormat="1" ht="39" customHeight="1" x14ac:dyDescent="0.45">
      <c r="A19" s="17">
        <v>41759</v>
      </c>
      <c r="B19" s="30">
        <v>21379</v>
      </c>
      <c r="C19" s="74">
        <v>63869</v>
      </c>
      <c r="D19" s="8" t="s">
        <v>437</v>
      </c>
      <c r="E19" s="11" t="s">
        <v>434</v>
      </c>
      <c r="F19" s="137">
        <v>2015</v>
      </c>
      <c r="G19" s="11"/>
      <c r="H19" s="91"/>
      <c r="I19" s="179">
        <v>42309</v>
      </c>
      <c r="J19" s="25" t="s">
        <v>727</v>
      </c>
    </row>
    <row r="20" spans="1:10" s="8" customFormat="1" ht="66" customHeight="1" x14ac:dyDescent="0.5">
      <c r="A20" s="17">
        <v>41760</v>
      </c>
      <c r="B20" s="20">
        <v>21360</v>
      </c>
      <c r="C20" s="74" t="s">
        <v>566</v>
      </c>
      <c r="D20" s="8" t="s">
        <v>429</v>
      </c>
      <c r="E20" s="11" t="s">
        <v>564</v>
      </c>
      <c r="F20" s="12"/>
      <c r="G20" s="11"/>
      <c r="H20" s="11"/>
      <c r="I20" s="82"/>
      <c r="J20" s="141"/>
    </row>
    <row r="21" spans="1:10" s="8" customFormat="1" ht="31.5" x14ac:dyDescent="0.5">
      <c r="A21" s="17">
        <v>41800</v>
      </c>
      <c r="B21" s="30">
        <v>21517</v>
      </c>
      <c r="C21" s="74">
        <v>92830</v>
      </c>
      <c r="D21" s="8" t="s">
        <v>532</v>
      </c>
      <c r="E21" s="146" t="s">
        <v>534</v>
      </c>
      <c r="F21" s="12"/>
      <c r="G21" s="11"/>
      <c r="H21" s="91">
        <v>30</v>
      </c>
      <c r="I21" s="145" t="s">
        <v>533</v>
      </c>
      <c r="J21" s="82"/>
    </row>
    <row r="22" spans="1:10" s="8" customFormat="1" ht="52.5" customHeight="1" x14ac:dyDescent="0.55000000000000004">
      <c r="A22" s="17">
        <v>41845</v>
      </c>
      <c r="B22" s="30">
        <v>21709</v>
      </c>
      <c r="C22" s="74">
        <v>195608.8</v>
      </c>
      <c r="D22" s="167" t="s">
        <v>638</v>
      </c>
      <c r="E22" s="11"/>
      <c r="F22" s="12">
        <v>41974</v>
      </c>
      <c r="G22" s="25" t="s">
        <v>639</v>
      </c>
      <c r="H22" s="91"/>
      <c r="I22" s="147"/>
      <c r="J22" s="25" t="s">
        <v>935</v>
      </c>
    </row>
    <row r="23" spans="1:10" s="8" customFormat="1" ht="52.5" customHeight="1" x14ac:dyDescent="0.55000000000000004">
      <c r="A23" s="17">
        <v>41845</v>
      </c>
      <c r="B23" s="30">
        <v>21711</v>
      </c>
      <c r="C23" s="74">
        <v>77077.3</v>
      </c>
      <c r="D23" s="167" t="s">
        <v>640</v>
      </c>
      <c r="E23" s="11"/>
      <c r="F23" s="12">
        <v>41974</v>
      </c>
      <c r="G23" s="25" t="s">
        <v>639</v>
      </c>
      <c r="H23" s="91"/>
      <c r="I23" s="147"/>
      <c r="J23" s="25" t="s">
        <v>909</v>
      </c>
    </row>
    <row r="24" spans="1:10" s="8" customFormat="1" ht="52.5" customHeight="1" x14ac:dyDescent="0.55000000000000004">
      <c r="A24" s="17">
        <v>41845</v>
      </c>
      <c r="B24" s="30">
        <v>21712</v>
      </c>
      <c r="C24" s="74">
        <v>249470</v>
      </c>
      <c r="D24" s="167" t="s">
        <v>641</v>
      </c>
      <c r="E24" s="11"/>
      <c r="F24" s="12">
        <v>41974</v>
      </c>
      <c r="G24" s="25" t="s">
        <v>639</v>
      </c>
      <c r="H24" s="91"/>
      <c r="I24" s="147"/>
      <c r="J24" s="25" t="s">
        <v>713</v>
      </c>
    </row>
    <row r="25" spans="1:10" s="8" customFormat="1" ht="58.5" customHeight="1" x14ac:dyDescent="0.55000000000000004">
      <c r="A25" s="17">
        <v>41845</v>
      </c>
      <c r="B25" s="30">
        <v>21713</v>
      </c>
      <c r="C25" s="74">
        <v>87108.35</v>
      </c>
      <c r="D25" s="167" t="s">
        <v>642</v>
      </c>
      <c r="E25" s="11"/>
      <c r="F25" s="12">
        <v>41974</v>
      </c>
      <c r="G25" s="25" t="s">
        <v>639</v>
      </c>
      <c r="H25" s="91"/>
      <c r="I25" s="147"/>
      <c r="J25" s="25" t="s">
        <v>713</v>
      </c>
    </row>
    <row r="26" spans="1:10" s="8" customFormat="1" ht="54" customHeight="1" x14ac:dyDescent="0.55000000000000004">
      <c r="A26" s="17">
        <v>41845</v>
      </c>
      <c r="B26" s="30">
        <v>21714</v>
      </c>
      <c r="C26" s="74">
        <v>121732.05</v>
      </c>
      <c r="D26" s="167" t="s">
        <v>657</v>
      </c>
      <c r="E26" s="11"/>
      <c r="F26" s="12">
        <v>41974</v>
      </c>
      <c r="G26" s="25" t="s">
        <v>639</v>
      </c>
      <c r="H26" s="91"/>
      <c r="I26" s="147" t="s">
        <v>246</v>
      </c>
      <c r="J26" s="25" t="s">
        <v>910</v>
      </c>
    </row>
    <row r="27" spans="1:10" s="8" customFormat="1" ht="34.5" customHeight="1" x14ac:dyDescent="0.55000000000000004">
      <c r="A27" s="39">
        <v>41901</v>
      </c>
      <c r="B27" s="30">
        <v>21946</v>
      </c>
      <c r="C27" s="74">
        <v>12645</v>
      </c>
      <c r="D27" s="8" t="s">
        <v>793</v>
      </c>
      <c r="E27" s="11" t="s">
        <v>794</v>
      </c>
      <c r="F27" s="12"/>
      <c r="G27" s="11"/>
      <c r="H27" s="91"/>
      <c r="I27" s="181"/>
      <c r="J27" s="25"/>
    </row>
    <row r="28" spans="1:10" s="8" customFormat="1" ht="71.25" customHeight="1" x14ac:dyDescent="0.5">
      <c r="A28" s="17">
        <v>41772</v>
      </c>
      <c r="B28" s="20">
        <v>21418</v>
      </c>
      <c r="C28" s="74">
        <v>52847.94</v>
      </c>
      <c r="D28" s="8" t="s">
        <v>484</v>
      </c>
      <c r="E28" s="11" t="s">
        <v>485</v>
      </c>
      <c r="F28" s="33" t="s">
        <v>811</v>
      </c>
      <c r="G28" s="11"/>
      <c r="H28" s="188"/>
      <c r="I28" s="25" t="s">
        <v>828</v>
      </c>
      <c r="J28" s="192" t="s">
        <v>827</v>
      </c>
    </row>
    <row r="29" spans="1:10" s="8" customFormat="1" ht="71.25" customHeight="1" x14ac:dyDescent="0.5">
      <c r="A29" s="17"/>
      <c r="B29" s="20">
        <v>22050</v>
      </c>
      <c r="C29" s="74">
        <v>6084.05</v>
      </c>
      <c r="D29" s="8" t="s">
        <v>893</v>
      </c>
      <c r="E29" s="25" t="s">
        <v>894</v>
      </c>
      <c r="F29" s="153">
        <v>42002</v>
      </c>
      <c r="G29" s="25" t="s">
        <v>895</v>
      </c>
      <c r="H29" s="188"/>
      <c r="I29" s="25" t="s">
        <v>882</v>
      </c>
      <c r="J29" s="192" t="s">
        <v>896</v>
      </c>
    </row>
    <row r="30" spans="1:10" s="8" customFormat="1" ht="71.25" customHeight="1" x14ac:dyDescent="0.5">
      <c r="A30" s="17">
        <v>41953</v>
      </c>
      <c r="B30" s="20">
        <v>22152</v>
      </c>
      <c r="C30" s="74">
        <v>366183</v>
      </c>
      <c r="D30" s="8" t="s">
        <v>958</v>
      </c>
      <c r="E30" s="25" t="s">
        <v>959</v>
      </c>
      <c r="F30" s="153">
        <v>42040</v>
      </c>
      <c r="G30" s="25"/>
      <c r="H30" s="188"/>
      <c r="I30" s="25" t="s">
        <v>960</v>
      </c>
      <c r="J30" s="192" t="s">
        <v>990</v>
      </c>
    </row>
    <row r="31" spans="1:10" s="8" customFormat="1" ht="71.25" customHeight="1" x14ac:dyDescent="0.5">
      <c r="A31" s="17" t="s">
        <v>246</v>
      </c>
      <c r="B31" s="20">
        <v>22180</v>
      </c>
      <c r="C31" s="74">
        <v>20200</v>
      </c>
      <c r="D31" s="8" t="s">
        <v>983</v>
      </c>
      <c r="E31" s="25" t="s">
        <v>984</v>
      </c>
      <c r="F31" s="153"/>
      <c r="G31" s="25" t="s">
        <v>985</v>
      </c>
      <c r="H31" s="188"/>
      <c r="I31" s="25"/>
      <c r="J31" s="192" t="s">
        <v>1011</v>
      </c>
    </row>
    <row r="32" spans="1:10" s="8" customFormat="1" ht="71.25" customHeight="1" x14ac:dyDescent="0.5">
      <c r="A32" s="17">
        <v>41967</v>
      </c>
      <c r="B32" s="20">
        <v>22220</v>
      </c>
      <c r="C32" s="74">
        <v>15550</v>
      </c>
      <c r="D32" s="8" t="s">
        <v>983</v>
      </c>
      <c r="E32" s="25" t="s">
        <v>984</v>
      </c>
      <c r="F32" s="153"/>
      <c r="G32" s="25" t="s">
        <v>985</v>
      </c>
      <c r="H32" s="188"/>
      <c r="I32" s="25"/>
      <c r="J32" s="192" t="s">
        <v>1010</v>
      </c>
    </row>
    <row r="33" spans="1:10" s="8" customFormat="1" ht="71.25" customHeight="1" x14ac:dyDescent="0.5">
      <c r="A33" s="17">
        <v>41975</v>
      </c>
      <c r="B33" s="20">
        <v>22233</v>
      </c>
      <c r="C33" s="74">
        <v>126064</v>
      </c>
      <c r="D33" s="8" t="s">
        <v>1020</v>
      </c>
      <c r="E33" s="25" t="s">
        <v>1021</v>
      </c>
      <c r="F33" s="62" t="s">
        <v>1022</v>
      </c>
      <c r="G33" s="11" t="s">
        <v>985</v>
      </c>
      <c r="H33" s="188"/>
      <c r="I33" s="25"/>
      <c r="J33" s="211" t="s">
        <v>1043</v>
      </c>
    </row>
    <row r="34" spans="1:10" s="8" customFormat="1" ht="71.25" customHeight="1" x14ac:dyDescent="0.5">
      <c r="A34" s="17">
        <v>41981</v>
      </c>
      <c r="B34" s="20">
        <v>22268</v>
      </c>
      <c r="C34" s="74">
        <v>29642</v>
      </c>
      <c r="D34" s="8" t="s">
        <v>983</v>
      </c>
      <c r="E34" s="25" t="s">
        <v>1034</v>
      </c>
      <c r="F34" s="153"/>
      <c r="G34" s="25"/>
      <c r="H34" s="188"/>
      <c r="I34" s="25" t="s">
        <v>1078</v>
      </c>
      <c r="J34" s="192" t="s">
        <v>1037</v>
      </c>
    </row>
    <row r="35" spans="1:10" s="8" customFormat="1" ht="50.25" customHeight="1" x14ac:dyDescent="0.55000000000000004">
      <c r="A35" s="39">
        <v>41989</v>
      </c>
      <c r="B35" s="30">
        <v>22300</v>
      </c>
      <c r="C35" s="73">
        <v>5749</v>
      </c>
      <c r="D35" s="8" t="s">
        <v>757</v>
      </c>
      <c r="E35" s="11" t="s">
        <v>1068</v>
      </c>
      <c r="F35" s="12"/>
      <c r="G35" s="11"/>
      <c r="H35" s="91"/>
      <c r="I35" s="147" t="s">
        <v>1053</v>
      </c>
      <c r="J35" s="25"/>
    </row>
    <row r="36" spans="1:10" s="8" customFormat="1" ht="52.5" customHeight="1" x14ac:dyDescent="0.55000000000000004">
      <c r="A36" s="39">
        <v>41990</v>
      </c>
      <c r="B36" s="30">
        <v>22301</v>
      </c>
      <c r="C36" s="73">
        <v>10888</v>
      </c>
      <c r="D36" s="8" t="s">
        <v>1072</v>
      </c>
      <c r="E36" s="11" t="s">
        <v>1068</v>
      </c>
      <c r="F36" s="12"/>
      <c r="G36" s="11"/>
      <c r="H36" s="91"/>
      <c r="I36" s="147" t="s">
        <v>1053</v>
      </c>
      <c r="J36" s="25"/>
    </row>
    <row r="37" spans="1:10" s="8" customFormat="1" ht="57.75" customHeight="1" x14ac:dyDescent="0.35">
      <c r="A37" s="39">
        <v>41992</v>
      </c>
      <c r="B37" s="30">
        <v>22316</v>
      </c>
      <c r="C37" s="73">
        <v>107897.8</v>
      </c>
      <c r="D37" s="8" t="s">
        <v>1086</v>
      </c>
      <c r="E37" s="11" t="s">
        <v>1087</v>
      </c>
      <c r="F37" s="12">
        <v>42023</v>
      </c>
      <c r="G37" s="11"/>
      <c r="H37" s="91"/>
      <c r="I37" s="11"/>
      <c r="J37" s="11"/>
    </row>
    <row r="38" spans="1:10" s="8" customFormat="1" ht="62.25" customHeight="1" x14ac:dyDescent="0.35">
      <c r="A38" s="39">
        <v>41988</v>
      </c>
      <c r="B38" s="30">
        <v>22291</v>
      </c>
      <c r="C38" s="73">
        <v>32669</v>
      </c>
      <c r="D38" s="8" t="s">
        <v>1089</v>
      </c>
      <c r="E38" s="11" t="s">
        <v>1088</v>
      </c>
      <c r="F38" s="42">
        <v>42004</v>
      </c>
      <c r="G38" s="11"/>
      <c r="H38" s="91"/>
      <c r="I38" s="11"/>
      <c r="J38" s="11"/>
    </row>
    <row r="39" spans="1:10" s="8" customFormat="1" ht="55.5" customHeight="1" x14ac:dyDescent="0.35">
      <c r="A39" s="39">
        <v>41996</v>
      </c>
      <c r="B39" s="30">
        <v>22327</v>
      </c>
      <c r="C39" s="73">
        <v>1560</v>
      </c>
      <c r="D39" s="8" t="s">
        <v>1099</v>
      </c>
      <c r="E39" s="11" t="s">
        <v>1100</v>
      </c>
      <c r="F39" s="12">
        <v>42024</v>
      </c>
      <c r="G39" s="11"/>
      <c r="H39" s="91"/>
      <c r="I39" s="11"/>
      <c r="J39" s="11" t="s">
        <v>1101</v>
      </c>
    </row>
    <row r="40" spans="1:10" s="8" customFormat="1" ht="46.5" customHeight="1" x14ac:dyDescent="0.35">
      <c r="A40" s="39">
        <v>41996</v>
      </c>
      <c r="B40" s="30">
        <v>22329</v>
      </c>
      <c r="C40" s="73">
        <v>332720</v>
      </c>
      <c r="D40" s="8" t="s">
        <v>670</v>
      </c>
      <c r="E40" s="11" t="s">
        <v>1119</v>
      </c>
      <c r="F40" s="11"/>
      <c r="G40" s="11"/>
      <c r="H40" s="91"/>
      <c r="I40" s="11"/>
      <c r="J40" s="11"/>
    </row>
    <row r="41" spans="1:10" s="4" customFormat="1" ht="31.5" x14ac:dyDescent="0.5">
      <c r="A41" s="18"/>
      <c r="B41" s="28"/>
      <c r="C41" s="71"/>
      <c r="E41" s="5"/>
      <c r="F41" s="5"/>
      <c r="G41" s="5"/>
      <c r="H41" s="89"/>
      <c r="I41" s="5"/>
      <c r="J41" s="139"/>
    </row>
    <row r="42" spans="1:10" s="8" customFormat="1" ht="52.5" customHeight="1" x14ac:dyDescent="0.55000000000000004">
      <c r="A42" s="39"/>
      <c r="B42" s="30"/>
      <c r="C42" s="73"/>
      <c r="E42" s="11"/>
      <c r="F42" s="12"/>
      <c r="G42" s="11"/>
      <c r="H42" s="91"/>
      <c r="I42" s="147"/>
      <c r="J42" s="25"/>
    </row>
    <row r="43" spans="1:10" s="8" customFormat="1" ht="52.5" customHeight="1" x14ac:dyDescent="0.35">
      <c r="A43" s="39"/>
      <c r="B43" s="30"/>
      <c r="C43" s="73"/>
      <c r="E43" s="11"/>
      <c r="F43" s="12"/>
      <c r="G43" s="42"/>
      <c r="H43" s="91"/>
      <c r="I43" s="204"/>
      <c r="J43" s="25"/>
    </row>
    <row r="44" spans="1:10" s="8" customFormat="1" ht="90" customHeight="1" x14ac:dyDescent="0.4">
      <c r="A44" s="39"/>
      <c r="B44" s="30"/>
      <c r="C44" s="73"/>
      <c r="E44" s="11"/>
      <c r="F44" s="12"/>
      <c r="G44" s="25"/>
      <c r="H44" s="91"/>
      <c r="I44" s="170"/>
      <c r="J44" s="25"/>
    </row>
    <row r="45" spans="1:10" s="8" customFormat="1" ht="71.25" customHeight="1" x14ac:dyDescent="0.55000000000000004">
      <c r="A45" s="17"/>
      <c r="B45" s="20"/>
      <c r="C45" s="74"/>
      <c r="E45" s="25"/>
      <c r="F45" s="153"/>
      <c r="G45" s="25"/>
      <c r="H45" s="188"/>
      <c r="I45" s="189"/>
      <c r="J45" s="192"/>
    </row>
    <row r="46" spans="1:10" s="8" customFormat="1" ht="51" customHeight="1" x14ac:dyDescent="0.55000000000000004">
      <c r="A46" s="39"/>
      <c r="B46" s="30"/>
      <c r="C46" s="73"/>
      <c r="E46" s="11"/>
      <c r="F46" s="12"/>
      <c r="G46" s="11"/>
      <c r="H46" s="91"/>
      <c r="I46" s="147"/>
      <c r="J46" s="25"/>
    </row>
    <row r="47" spans="1:10" s="8" customFormat="1" ht="71.25" customHeight="1" x14ac:dyDescent="0.5">
      <c r="A47" s="17"/>
      <c r="B47" s="20"/>
      <c r="C47" s="74"/>
      <c r="E47" s="25"/>
      <c r="F47" s="153"/>
      <c r="G47" s="11"/>
      <c r="H47" s="188"/>
      <c r="I47" s="25"/>
      <c r="J47" s="192"/>
    </row>
    <row r="48" spans="1:10" s="8" customFormat="1" ht="52.5" customHeight="1" x14ac:dyDescent="0.55000000000000004">
      <c r="A48" s="39"/>
      <c r="B48" s="30"/>
      <c r="C48" s="73"/>
      <c r="E48" s="11"/>
      <c r="F48" s="12"/>
      <c r="G48" s="11"/>
      <c r="H48" s="91"/>
      <c r="I48" s="147"/>
      <c r="J48" s="25"/>
    </row>
    <row r="49" spans="1:10" s="8" customFormat="1" ht="52.5" customHeight="1" x14ac:dyDescent="0.4">
      <c r="A49" s="39"/>
      <c r="B49" s="30"/>
      <c r="C49" s="73"/>
      <c r="E49" s="11"/>
      <c r="F49" s="12"/>
      <c r="G49" s="11"/>
      <c r="H49" s="91"/>
      <c r="I49" s="178"/>
      <c r="J49" s="25"/>
    </row>
    <row r="50" spans="1:10" ht="51" customHeight="1" x14ac:dyDescent="0.5">
      <c r="A50" s="21"/>
      <c r="B50" s="30"/>
      <c r="C50" s="73"/>
      <c r="D50" s="8"/>
      <c r="E50" s="49"/>
      <c r="I50" s="136"/>
      <c r="J50" s="150"/>
    </row>
    <row r="51" spans="1:10" s="8" customFormat="1" ht="62.25" customHeight="1" x14ac:dyDescent="0.4">
      <c r="A51" s="21"/>
      <c r="B51" s="30"/>
      <c r="C51" s="73"/>
      <c r="E51" s="11"/>
      <c r="F51" s="11"/>
      <c r="G51" s="12"/>
      <c r="H51" s="91"/>
      <c r="I51" s="41"/>
      <c r="J51" s="150"/>
    </row>
    <row r="52" spans="1:10" s="8" customFormat="1" ht="57.75" customHeight="1" x14ac:dyDescent="0.55000000000000004">
      <c r="A52" s="21"/>
      <c r="B52" s="30"/>
      <c r="C52" s="73"/>
      <c r="E52" s="11"/>
      <c r="F52" s="11"/>
      <c r="G52" s="11"/>
      <c r="H52" s="91"/>
      <c r="I52" s="176"/>
    </row>
    <row r="53" spans="1:10" s="8" customFormat="1" ht="46.5" customHeight="1" x14ac:dyDescent="0.5">
      <c r="A53" s="21"/>
      <c r="B53" s="30"/>
      <c r="C53" s="158"/>
      <c r="E53" s="11"/>
      <c r="F53" s="11"/>
      <c r="G53" s="11"/>
      <c r="H53" s="91"/>
      <c r="I53" s="140"/>
      <c r="J53" s="112"/>
    </row>
    <row r="54" spans="1:10" ht="60.75" customHeight="1" x14ac:dyDescent="0.55000000000000004">
      <c r="A54" s="17"/>
      <c r="B54" s="30"/>
      <c r="C54" s="73"/>
      <c r="D54" s="8"/>
      <c r="E54" s="11"/>
      <c r="G54" s="11"/>
      <c r="H54" s="151"/>
      <c r="I54" s="163"/>
      <c r="J54" s="25"/>
    </row>
    <row r="55" spans="1:10" s="8" customFormat="1" ht="39" customHeight="1" x14ac:dyDescent="0.45">
      <c r="A55" s="17"/>
      <c r="B55" s="30"/>
      <c r="C55" s="73"/>
      <c r="E55" s="11"/>
      <c r="F55" s="137"/>
      <c r="G55" s="11"/>
      <c r="H55" s="91"/>
      <c r="I55" s="179"/>
      <c r="J55" s="25"/>
    </row>
    <row r="56" spans="1:10" s="8" customFormat="1" ht="31.5" x14ac:dyDescent="0.5">
      <c r="A56" s="17"/>
      <c r="B56" s="30"/>
      <c r="C56" s="73"/>
      <c r="E56" s="146"/>
      <c r="F56" s="12"/>
      <c r="G56" s="11"/>
      <c r="H56" s="91"/>
      <c r="I56" s="145"/>
      <c r="J56" s="82"/>
    </row>
    <row r="57" spans="1:10" s="8" customFormat="1" ht="54" customHeight="1" x14ac:dyDescent="0.5">
      <c r="A57" s="39"/>
      <c r="B57" s="30"/>
      <c r="C57" s="73"/>
      <c r="E57" s="11"/>
      <c r="F57" s="25"/>
      <c r="G57" s="155"/>
      <c r="H57" s="91"/>
      <c r="I57" s="190"/>
      <c r="J57" s="11"/>
    </row>
    <row r="58" spans="1:10" s="8" customFormat="1" ht="52.5" customHeight="1" x14ac:dyDescent="0.55000000000000004">
      <c r="A58" s="17"/>
      <c r="B58" s="30"/>
      <c r="C58" s="73"/>
      <c r="D58" s="167"/>
      <c r="E58" s="11"/>
      <c r="F58" s="12"/>
      <c r="G58" s="25"/>
      <c r="H58" s="91"/>
      <c r="I58" s="147"/>
      <c r="J58" s="25"/>
    </row>
    <row r="59" spans="1:10" s="8" customFormat="1" ht="52.5" customHeight="1" x14ac:dyDescent="0.55000000000000004">
      <c r="A59" s="17"/>
      <c r="B59" s="30"/>
      <c r="C59" s="73"/>
      <c r="D59" s="167"/>
      <c r="E59" s="11"/>
      <c r="F59" s="12"/>
      <c r="G59" s="25"/>
      <c r="H59" s="91"/>
      <c r="I59" s="147"/>
      <c r="J59" s="25"/>
    </row>
    <row r="60" spans="1:10" s="8" customFormat="1" ht="52.5" customHeight="1" x14ac:dyDescent="0.55000000000000004">
      <c r="A60" s="17"/>
      <c r="B60" s="30"/>
      <c r="C60" s="73"/>
      <c r="D60" s="167"/>
      <c r="E60" s="11"/>
      <c r="F60" s="12"/>
      <c r="G60" s="25"/>
      <c r="H60" s="91"/>
      <c r="I60" s="147"/>
      <c r="J60" s="25"/>
    </row>
    <row r="61" spans="1:10" s="8" customFormat="1" ht="58.5" customHeight="1" x14ac:dyDescent="0.55000000000000004">
      <c r="A61" s="17"/>
      <c r="B61" s="30"/>
      <c r="C61" s="73"/>
      <c r="D61" s="167"/>
      <c r="E61" s="11"/>
      <c r="F61" s="12"/>
      <c r="G61" s="25"/>
      <c r="H61" s="91"/>
      <c r="I61" s="147"/>
      <c r="J61" s="25"/>
    </row>
    <row r="62" spans="1:10" s="8" customFormat="1" ht="54" customHeight="1" x14ac:dyDescent="0.55000000000000004">
      <c r="A62" s="17"/>
      <c r="B62" s="30"/>
      <c r="C62" s="73"/>
      <c r="D62" s="167"/>
      <c r="E62" s="11"/>
      <c r="F62" s="12"/>
      <c r="G62" s="25"/>
      <c r="H62" s="91"/>
      <c r="I62" s="147"/>
      <c r="J62" s="25"/>
    </row>
    <row r="63" spans="1:10" s="8" customFormat="1" ht="60" customHeight="1" x14ac:dyDescent="0.4">
      <c r="A63" s="39"/>
      <c r="B63" s="30"/>
      <c r="C63" s="73"/>
      <c r="E63" s="11"/>
      <c r="F63" s="12"/>
      <c r="G63" s="11"/>
      <c r="H63" s="91"/>
      <c r="I63" s="173"/>
      <c r="J63" s="187"/>
    </row>
    <row r="64" spans="1:10" s="8" customFormat="1" ht="59.25" customHeight="1" x14ac:dyDescent="0.55000000000000004">
      <c r="A64" s="39"/>
      <c r="B64" s="30"/>
      <c r="C64" s="73"/>
      <c r="E64" s="11"/>
      <c r="F64" s="12"/>
      <c r="G64" s="11"/>
      <c r="H64" s="91"/>
      <c r="I64" s="147"/>
      <c r="J64" s="25"/>
    </row>
    <row r="65" spans="1:10" s="8" customFormat="1" ht="60" customHeight="1" x14ac:dyDescent="0.55000000000000004">
      <c r="A65" s="39"/>
      <c r="B65" s="30"/>
      <c r="C65" s="73"/>
      <c r="E65" s="11"/>
      <c r="F65" s="12"/>
      <c r="G65" s="11"/>
      <c r="H65" s="91"/>
      <c r="I65" s="159"/>
      <c r="J65" s="25"/>
    </row>
    <row r="66" spans="1:10" s="8" customFormat="1" ht="34.5" customHeight="1" x14ac:dyDescent="0.55000000000000004">
      <c r="A66" s="39"/>
      <c r="B66" s="30"/>
      <c r="C66" s="73"/>
      <c r="E66" s="11"/>
      <c r="F66" s="12"/>
      <c r="G66" s="11"/>
      <c r="H66" s="91"/>
      <c r="I66" s="159"/>
      <c r="J66" s="25"/>
    </row>
    <row r="67" spans="1:10" s="8" customFormat="1" ht="34.5" customHeight="1" x14ac:dyDescent="0.55000000000000004">
      <c r="A67" s="39"/>
      <c r="B67" s="30"/>
      <c r="C67" s="73"/>
      <c r="E67" s="11"/>
      <c r="F67" s="12"/>
      <c r="G67" s="11"/>
      <c r="H67" s="91"/>
      <c r="I67" s="147"/>
      <c r="J67" s="25"/>
    </row>
    <row r="68" spans="1:10" s="8" customFormat="1" ht="71.25" customHeight="1" x14ac:dyDescent="0.5">
      <c r="A68" s="17"/>
      <c r="B68" s="20"/>
      <c r="C68" s="74"/>
      <c r="E68" s="11"/>
      <c r="F68" s="33"/>
      <c r="G68" s="11"/>
      <c r="H68" s="188"/>
      <c r="I68" s="25"/>
      <c r="J68" s="192"/>
    </row>
    <row r="69" spans="1:10" s="8" customFormat="1" ht="71.25" customHeight="1" x14ac:dyDescent="0.5">
      <c r="A69" s="17"/>
      <c r="B69" s="20"/>
      <c r="C69" s="74"/>
      <c r="E69" s="11"/>
      <c r="F69" s="153"/>
      <c r="G69" s="11"/>
      <c r="H69" s="188"/>
      <c r="I69" s="25"/>
      <c r="J69" s="192"/>
    </row>
    <row r="70" spans="1:10" s="8" customFormat="1" ht="71.25" customHeight="1" x14ac:dyDescent="0.5">
      <c r="A70" s="17"/>
      <c r="B70" s="20"/>
      <c r="C70" s="74"/>
      <c r="E70" s="25"/>
      <c r="F70" s="153"/>
      <c r="G70" s="25"/>
      <c r="H70" s="188"/>
      <c r="I70" s="25"/>
      <c r="J70" s="192"/>
    </row>
    <row r="71" spans="1:10" s="8" customFormat="1" ht="71.25" customHeight="1" x14ac:dyDescent="0.5">
      <c r="A71" s="17"/>
      <c r="B71" s="20"/>
      <c r="C71" s="74"/>
      <c r="E71" s="25"/>
      <c r="F71" s="153"/>
      <c r="G71" s="25"/>
      <c r="H71" s="188"/>
      <c r="I71" s="25"/>
      <c r="J71" s="192"/>
    </row>
    <row r="72" spans="1:10" s="4" customFormat="1" ht="35.1" customHeight="1" x14ac:dyDescent="0.35">
      <c r="A72" s="19"/>
      <c r="B72" s="29"/>
      <c r="C72" s="72"/>
      <c r="D72" s="6"/>
      <c r="E72" s="7"/>
      <c r="F72" s="7"/>
      <c r="G72" s="7"/>
      <c r="H72" s="90"/>
      <c r="I72" s="7"/>
      <c r="J72" s="5"/>
    </row>
    <row r="73" spans="1:10" s="4" customFormat="1" ht="39.75" customHeight="1" x14ac:dyDescent="0.35">
      <c r="A73" s="19"/>
      <c r="B73" s="29"/>
      <c r="C73" s="72"/>
      <c r="D73" s="6"/>
      <c r="E73" s="7"/>
      <c r="F73" s="7"/>
      <c r="G73" s="7"/>
      <c r="H73" s="90"/>
      <c r="I73" s="7"/>
      <c r="J73" s="7"/>
    </row>
    <row r="74" spans="1:10" s="4" customFormat="1" ht="39.75" customHeight="1" x14ac:dyDescent="0.35">
      <c r="A74" s="19"/>
      <c r="B74" s="29"/>
      <c r="C74" s="72"/>
      <c r="D74" s="6"/>
      <c r="E74" s="7"/>
      <c r="F74" s="7"/>
      <c r="G74" s="7"/>
      <c r="H74" s="90"/>
      <c r="I74" s="7"/>
      <c r="J74" s="7"/>
    </row>
    <row r="75" spans="1:10" ht="51" customHeight="1" x14ac:dyDescent="0.5">
      <c r="A75" s="21"/>
      <c r="B75" s="30"/>
      <c r="C75" s="73"/>
      <c r="D75" s="8"/>
      <c r="E75" s="49"/>
      <c r="I75" s="136"/>
      <c r="J75" s="7"/>
    </row>
    <row r="76" spans="1:10" s="8" customFormat="1" ht="54" customHeight="1" x14ac:dyDescent="0.7">
      <c r="A76" s="39"/>
      <c r="B76" s="30"/>
      <c r="C76" s="73"/>
      <c r="E76" s="11"/>
      <c r="F76" s="25"/>
      <c r="G76" s="180"/>
      <c r="H76" s="91"/>
      <c r="I76" s="181"/>
      <c r="J76" s="11"/>
    </row>
    <row r="77" spans="1:10" s="8" customFormat="1" ht="54" customHeight="1" x14ac:dyDescent="0.7">
      <c r="A77" s="39"/>
      <c r="B77" s="30"/>
      <c r="C77" s="73"/>
      <c r="E77" s="11"/>
      <c r="F77" s="25"/>
      <c r="G77" s="180"/>
      <c r="H77" s="91"/>
      <c r="I77" s="181"/>
      <c r="J77" s="11"/>
    </row>
    <row r="78" spans="1:10" ht="69" customHeight="1" x14ac:dyDescent="0.7">
      <c r="A78" s="17"/>
      <c r="B78" s="30"/>
      <c r="C78" s="81"/>
      <c r="E78" s="11"/>
      <c r="F78" s="12"/>
      <c r="G78" s="180"/>
      <c r="I78" s="159"/>
    </row>
    <row r="79" spans="1:10" s="8" customFormat="1" ht="62.25" customHeight="1" x14ac:dyDescent="0.4">
      <c r="A79" s="21"/>
      <c r="B79" s="30"/>
      <c r="C79" s="73"/>
      <c r="E79" s="11"/>
      <c r="F79" s="11"/>
      <c r="G79" s="12"/>
      <c r="H79" s="91"/>
      <c r="I79" s="41"/>
      <c r="J79" s="150"/>
    </row>
    <row r="80" spans="1:10" s="8" customFormat="1" ht="54" customHeight="1" x14ac:dyDescent="0.55000000000000004">
      <c r="A80" s="21"/>
      <c r="B80" s="30"/>
      <c r="C80" s="73"/>
      <c r="E80" s="11"/>
      <c r="F80" s="154"/>
      <c r="G80" s="12"/>
      <c r="H80" s="91"/>
      <c r="I80" s="163"/>
      <c r="J80" s="36"/>
    </row>
    <row r="81" spans="1:10" s="8" customFormat="1" ht="71.25" customHeight="1" x14ac:dyDescent="0.5">
      <c r="A81" s="21"/>
      <c r="B81" s="30"/>
      <c r="C81" s="158"/>
      <c r="E81" s="11"/>
      <c r="F81" s="11"/>
      <c r="G81" s="11"/>
      <c r="H81" s="91"/>
      <c r="I81" s="140"/>
      <c r="J81" s="112"/>
    </row>
    <row r="82" spans="1:10" ht="60.75" customHeight="1" x14ac:dyDescent="0.55000000000000004">
      <c r="A82" s="17"/>
      <c r="B82" s="30"/>
      <c r="C82" s="73"/>
      <c r="D82" s="8"/>
      <c r="E82" s="11"/>
      <c r="G82" s="11"/>
      <c r="H82" s="151"/>
      <c r="I82" s="163"/>
      <c r="J82" s="25"/>
    </row>
    <row r="83" spans="1:10" s="8" customFormat="1" ht="39" customHeight="1" x14ac:dyDescent="0.45">
      <c r="A83" s="17"/>
      <c r="B83" s="30"/>
      <c r="C83" s="73"/>
      <c r="E83" s="11"/>
      <c r="F83" s="137"/>
      <c r="G83" s="11"/>
      <c r="H83" s="91"/>
      <c r="I83" s="11"/>
      <c r="J83" s="25"/>
    </row>
    <row r="84" spans="1:10" s="8" customFormat="1" ht="48" customHeight="1" x14ac:dyDescent="0.5">
      <c r="A84" s="17"/>
      <c r="B84" s="20"/>
      <c r="C84" s="74"/>
      <c r="E84" s="11"/>
      <c r="F84" s="12"/>
      <c r="G84" s="11"/>
      <c r="H84" s="11"/>
      <c r="I84" s="82"/>
      <c r="J84" s="141"/>
    </row>
    <row r="85" spans="1:10" s="8" customFormat="1" ht="31.5" x14ac:dyDescent="0.5">
      <c r="A85" s="17"/>
      <c r="B85" s="30"/>
      <c r="C85" s="73"/>
      <c r="E85" s="146"/>
      <c r="F85" s="12"/>
      <c r="G85" s="11"/>
      <c r="H85" s="91"/>
      <c r="I85" s="145"/>
      <c r="J85" s="82"/>
    </row>
    <row r="86" spans="1:10" s="8" customFormat="1" ht="38.25" customHeight="1" x14ac:dyDescent="0.35">
      <c r="A86" s="17"/>
      <c r="B86" s="30"/>
      <c r="C86" s="73"/>
      <c r="E86" s="11"/>
      <c r="F86" s="11"/>
      <c r="G86" s="11"/>
      <c r="H86" s="91"/>
      <c r="I86" s="11"/>
      <c r="J86" s="11"/>
    </row>
    <row r="87" spans="1:10" s="8" customFormat="1" ht="31.5" x14ac:dyDescent="0.5">
      <c r="A87" s="17"/>
      <c r="B87" s="30"/>
      <c r="C87" s="73"/>
      <c r="E87" s="11"/>
      <c r="F87" s="12"/>
      <c r="G87" s="11"/>
      <c r="H87" s="91"/>
      <c r="I87" s="155"/>
      <c r="J87" s="11"/>
    </row>
    <row r="88" spans="1:10" s="8" customFormat="1" ht="38.25" customHeight="1" x14ac:dyDescent="0.55000000000000004">
      <c r="A88" s="17"/>
      <c r="B88" s="30"/>
      <c r="C88" s="73"/>
      <c r="E88" s="11"/>
      <c r="F88" s="12"/>
      <c r="G88" s="11"/>
      <c r="H88" s="91"/>
      <c r="I88" s="171"/>
      <c r="J88" s="11"/>
    </row>
    <row r="89" spans="1:10" s="8" customFormat="1" ht="51" customHeight="1" x14ac:dyDescent="0.35">
      <c r="A89" s="17"/>
      <c r="B89" s="30"/>
      <c r="C89" s="73"/>
      <c r="E89" s="11"/>
      <c r="F89" s="11"/>
      <c r="G89" s="11"/>
      <c r="H89" s="91"/>
      <c r="I89" s="11"/>
      <c r="J89" s="11"/>
    </row>
    <row r="90" spans="1:10" s="8" customFormat="1" ht="52.5" customHeight="1" x14ac:dyDescent="0.55000000000000004">
      <c r="A90" s="39"/>
      <c r="B90" s="30"/>
      <c r="C90" s="73"/>
      <c r="E90" s="11"/>
      <c r="F90" s="11"/>
      <c r="G90" s="11"/>
      <c r="H90" s="91"/>
      <c r="I90" s="147"/>
      <c r="J90" s="11"/>
    </row>
    <row r="91" spans="1:10" s="8" customFormat="1" ht="52.5" customHeight="1" x14ac:dyDescent="0.55000000000000004">
      <c r="A91" s="17"/>
      <c r="B91" s="30"/>
      <c r="C91" s="73"/>
      <c r="D91" s="167"/>
      <c r="E91" s="11"/>
      <c r="F91" s="12"/>
      <c r="G91" s="25"/>
      <c r="H91" s="91"/>
      <c r="I91" s="147"/>
      <c r="J91" s="25"/>
    </row>
    <row r="92" spans="1:10" s="8" customFormat="1" ht="52.5" customHeight="1" x14ac:dyDescent="0.55000000000000004">
      <c r="A92" s="17"/>
      <c r="B92" s="30"/>
      <c r="C92" s="73"/>
      <c r="D92" s="167"/>
      <c r="E92" s="11"/>
      <c r="F92" s="12"/>
      <c r="G92" s="25"/>
      <c r="H92" s="91"/>
      <c r="I92" s="147"/>
      <c r="J92" s="25"/>
    </row>
    <row r="93" spans="1:10" s="8" customFormat="1" ht="52.5" customHeight="1" x14ac:dyDescent="0.55000000000000004">
      <c r="A93" s="17"/>
      <c r="B93" s="30"/>
      <c r="C93" s="73"/>
      <c r="D93" s="167"/>
      <c r="E93" s="11"/>
      <c r="F93" s="12"/>
      <c r="G93" s="25"/>
      <c r="H93" s="91"/>
      <c r="I93" s="147"/>
      <c r="J93" s="25"/>
    </row>
    <row r="94" spans="1:10" s="8" customFormat="1" ht="52.5" customHeight="1" x14ac:dyDescent="0.55000000000000004">
      <c r="A94" s="17"/>
      <c r="B94" s="30"/>
      <c r="C94" s="73"/>
      <c r="D94" s="167"/>
      <c r="E94" s="11"/>
      <c r="F94" s="12"/>
      <c r="G94" s="25"/>
      <c r="H94" s="91"/>
      <c r="I94" s="147"/>
      <c r="J94" s="25"/>
    </row>
    <row r="95" spans="1:10" s="8" customFormat="1" ht="52.5" customHeight="1" x14ac:dyDescent="0.55000000000000004">
      <c r="A95" s="17"/>
      <c r="B95" s="30"/>
      <c r="C95" s="73"/>
      <c r="D95" s="167"/>
      <c r="E95" s="11"/>
      <c r="F95" s="12"/>
      <c r="G95" s="25"/>
      <c r="H95" s="91"/>
      <c r="I95" s="147"/>
      <c r="J95" s="25"/>
    </row>
    <row r="96" spans="1:10" s="8" customFormat="1" ht="63" customHeight="1" x14ac:dyDescent="0.55000000000000004">
      <c r="A96" s="39"/>
      <c r="B96" s="30"/>
      <c r="C96" s="73"/>
      <c r="E96" s="11"/>
      <c r="F96" s="12"/>
      <c r="G96" s="11"/>
      <c r="H96" s="91"/>
      <c r="I96" s="186"/>
      <c r="J96" s="25"/>
    </row>
    <row r="97" spans="1:10" s="8" customFormat="1" ht="63" customHeight="1" x14ac:dyDescent="0.55000000000000004">
      <c r="A97" s="39"/>
      <c r="B97" s="30"/>
      <c r="C97" s="73"/>
      <c r="E97" s="11"/>
      <c r="F97" s="12"/>
      <c r="G97" s="11"/>
      <c r="H97" s="91"/>
      <c r="I97" s="186"/>
      <c r="J97" s="25"/>
    </row>
    <row r="98" spans="1:10" s="8" customFormat="1" ht="34.5" customHeight="1" x14ac:dyDescent="0.55000000000000004">
      <c r="A98" s="39"/>
      <c r="B98" s="30"/>
      <c r="C98" s="73"/>
      <c r="E98" s="11"/>
      <c r="F98" s="11"/>
      <c r="G98" s="11"/>
      <c r="H98" s="91"/>
      <c r="I98" s="147"/>
      <c r="J98" s="25"/>
    </row>
    <row r="99" spans="1:10" s="8" customFormat="1" x14ac:dyDescent="0.35">
      <c r="A99" s="20"/>
      <c r="B99" s="30"/>
      <c r="C99" s="73"/>
      <c r="E99" s="11"/>
      <c r="F99" s="11"/>
      <c r="G99" s="11"/>
      <c r="H99" s="91"/>
      <c r="I99" s="11"/>
      <c r="J99" s="25"/>
    </row>
    <row r="100" spans="1:10" s="8" customFormat="1" x14ac:dyDescent="0.35">
      <c r="A100" s="20"/>
      <c r="B100" s="30"/>
      <c r="C100" s="73"/>
      <c r="E100" s="11"/>
      <c r="F100" s="11"/>
      <c r="G100" s="11"/>
      <c r="H100" s="91"/>
      <c r="I100" s="11"/>
      <c r="J100" s="11"/>
    </row>
    <row r="101" spans="1:10" s="8" customFormat="1" x14ac:dyDescent="0.35">
      <c r="A101" s="20"/>
      <c r="B101" s="30"/>
      <c r="C101" s="73"/>
      <c r="E101" s="11"/>
      <c r="F101" s="11"/>
      <c r="G101" s="11"/>
      <c r="H101" s="91"/>
      <c r="I101" s="11"/>
      <c r="J101" s="11"/>
    </row>
    <row r="102" spans="1:10" s="8" customFormat="1" x14ac:dyDescent="0.35">
      <c r="A102" s="20"/>
      <c r="B102" s="30"/>
      <c r="C102" s="73"/>
      <c r="E102" s="11"/>
      <c r="F102" s="11"/>
      <c r="G102" s="11"/>
      <c r="H102" s="91"/>
      <c r="I102" s="11"/>
      <c r="J102" s="11"/>
    </row>
    <row r="103" spans="1:10" s="8" customFormat="1" x14ac:dyDescent="0.35">
      <c r="A103" s="20"/>
      <c r="B103" s="30"/>
      <c r="C103" s="73"/>
      <c r="E103" s="11"/>
      <c r="F103" s="11"/>
      <c r="G103" s="11"/>
      <c r="H103" s="91"/>
      <c r="I103" s="11"/>
      <c r="J103" s="11"/>
    </row>
    <row r="104" spans="1:10" s="8" customFormat="1" x14ac:dyDescent="0.35">
      <c r="A104" s="20"/>
      <c r="B104" s="30"/>
      <c r="C104" s="73"/>
      <c r="E104" s="11"/>
      <c r="F104" s="11"/>
      <c r="G104" s="11"/>
      <c r="H104" s="91"/>
      <c r="I104" s="11"/>
      <c r="J104" s="11"/>
    </row>
    <row r="105" spans="1:10" s="8" customFormat="1" x14ac:dyDescent="0.35">
      <c r="A105" s="20"/>
      <c r="B105" s="30"/>
      <c r="C105" s="73"/>
      <c r="E105" s="11"/>
      <c r="F105" s="11"/>
      <c r="G105" s="11"/>
      <c r="H105" s="91"/>
      <c r="I105" s="11"/>
      <c r="J105" s="11"/>
    </row>
    <row r="106" spans="1:10" s="8" customFormat="1" x14ac:dyDescent="0.35">
      <c r="A106" s="20"/>
      <c r="B106" s="30"/>
      <c r="C106" s="73"/>
      <c r="E106" s="11"/>
      <c r="F106" s="11"/>
      <c r="G106" s="11"/>
      <c r="H106" s="91"/>
      <c r="I106" s="11"/>
      <c r="J106" s="11"/>
    </row>
    <row r="107" spans="1:10" s="8" customFormat="1" x14ac:dyDescent="0.35">
      <c r="A107" s="20"/>
      <c r="B107" s="30"/>
      <c r="C107" s="73"/>
      <c r="E107" s="11"/>
      <c r="F107" s="11"/>
      <c r="G107" s="11"/>
      <c r="H107" s="91"/>
      <c r="I107" s="11"/>
      <c r="J107" s="11"/>
    </row>
    <row r="108" spans="1:10" x14ac:dyDescent="0.35">
      <c r="J108" s="11"/>
    </row>
  </sheetData>
  <printOptions gridLines="1"/>
  <pageMargins left="0.7" right="0.7" top="0.75" bottom="0.75" header="0.3" footer="0.3"/>
  <pageSetup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8" workbookViewId="0">
      <selection activeCell="C32" sqref="C32"/>
    </sheetView>
  </sheetViews>
  <sheetFormatPr defaultRowHeight="15" x14ac:dyDescent="0.25"/>
  <cols>
    <col min="1" max="1" width="16.5703125" style="1" customWidth="1"/>
    <col min="2" max="2" width="15.7109375" style="1" customWidth="1"/>
    <col min="3" max="3" width="37.28515625" customWidth="1"/>
    <col min="4" max="4" width="37.85546875" customWidth="1"/>
    <col min="5" max="5" width="20.5703125" customWidth="1"/>
    <col min="6" max="6" width="21.140625" customWidth="1"/>
    <col min="7" max="7" width="17.85546875" customWidth="1"/>
    <col min="8" max="8" width="25.7109375" customWidth="1"/>
  </cols>
  <sheetData>
    <row r="1" spans="1:8" s="4" customFormat="1" ht="23.25" x14ac:dyDescent="0.35">
      <c r="A1" s="5"/>
      <c r="B1" s="38"/>
      <c r="D1" s="5"/>
      <c r="E1" s="5" t="s">
        <v>4</v>
      </c>
      <c r="F1" s="5" t="s">
        <v>3</v>
      </c>
      <c r="G1" s="5" t="s">
        <v>7</v>
      </c>
      <c r="H1" s="5" t="s">
        <v>42</v>
      </c>
    </row>
    <row r="2" spans="1:8" s="4" customFormat="1" ht="35.1" customHeight="1" x14ac:dyDescent="0.35">
      <c r="A2" s="7" t="s">
        <v>30</v>
      </c>
      <c r="B2" s="43" t="s">
        <v>76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ht="23.25" x14ac:dyDescent="0.35">
      <c r="A5" s="44">
        <v>41580</v>
      </c>
      <c r="B5" s="37">
        <v>20621</v>
      </c>
      <c r="C5" s="8" t="s">
        <v>93</v>
      </c>
      <c r="D5" s="11"/>
    </row>
    <row r="6" spans="1:8" ht="23.25" x14ac:dyDescent="0.35">
      <c r="A6" s="44">
        <v>41529</v>
      </c>
      <c r="B6" s="37">
        <v>20381</v>
      </c>
      <c r="C6" s="8" t="s">
        <v>40</v>
      </c>
      <c r="D6" s="11" t="s">
        <v>84</v>
      </c>
    </row>
    <row r="7" spans="1:8" ht="23.25" x14ac:dyDescent="0.35">
      <c r="A7" s="44">
        <v>41505</v>
      </c>
      <c r="B7" s="37">
        <v>20274</v>
      </c>
      <c r="C7" s="8" t="s">
        <v>72</v>
      </c>
      <c r="D7" s="3" t="s">
        <v>83</v>
      </c>
    </row>
    <row r="8" spans="1:8" s="8" customFormat="1" ht="35.1" customHeight="1" x14ac:dyDescent="0.35">
      <c r="A8" s="11" t="s">
        <v>74</v>
      </c>
      <c r="B8" s="37">
        <v>20851</v>
      </c>
      <c r="C8" s="8" t="s">
        <v>70</v>
      </c>
      <c r="D8" s="11" t="s">
        <v>71</v>
      </c>
      <c r="E8" s="11" t="s">
        <v>26</v>
      </c>
      <c r="F8" s="11"/>
      <c r="G8" s="9" t="s">
        <v>113</v>
      </c>
      <c r="H8" s="24" t="s">
        <v>114</v>
      </c>
    </row>
    <row r="9" spans="1:8" ht="23.25" x14ac:dyDescent="0.35">
      <c r="A9" s="44">
        <v>41565</v>
      </c>
      <c r="B9" s="37">
        <v>20536</v>
      </c>
      <c r="C9" s="8" t="s">
        <v>35</v>
      </c>
      <c r="D9" s="11" t="s">
        <v>9</v>
      </c>
    </row>
    <row r="10" spans="1:8" ht="23.25" x14ac:dyDescent="0.35">
      <c r="A10" s="44">
        <v>41580</v>
      </c>
      <c r="B10" s="37">
        <v>20621</v>
      </c>
      <c r="C10" s="8" t="s">
        <v>93</v>
      </c>
      <c r="D10" s="11"/>
    </row>
    <row r="11" spans="1:8" s="8" customFormat="1" ht="50.25" customHeight="1" x14ac:dyDescent="0.35">
      <c r="A11" s="12">
        <v>41654</v>
      </c>
      <c r="B11" s="11">
        <v>20880</v>
      </c>
      <c r="C11" s="8" t="s">
        <v>40</v>
      </c>
      <c r="D11" s="11" t="s">
        <v>133</v>
      </c>
      <c r="E11" s="5" t="s">
        <v>45</v>
      </c>
      <c r="F11" s="11"/>
      <c r="G11" s="11"/>
      <c r="H11" s="35">
        <v>41663</v>
      </c>
    </row>
    <row r="12" spans="1:8" s="4" customFormat="1" ht="33.75" customHeight="1" x14ac:dyDescent="0.35">
      <c r="A12" s="5"/>
      <c r="B12" s="5"/>
      <c r="D12" s="5"/>
      <c r="E12" s="5" t="s">
        <v>4</v>
      </c>
      <c r="F12" s="5" t="s">
        <v>3</v>
      </c>
      <c r="G12" s="5" t="s">
        <v>7</v>
      </c>
      <c r="H12" s="5" t="s">
        <v>42</v>
      </c>
    </row>
    <row r="13" spans="1:8" s="4" customFormat="1" ht="35.1" customHeight="1" x14ac:dyDescent="0.35">
      <c r="A13" s="7" t="s">
        <v>30</v>
      </c>
      <c r="B13" s="7" t="s">
        <v>79</v>
      </c>
      <c r="C13" s="7" t="s">
        <v>0</v>
      </c>
      <c r="D13" s="7" t="s">
        <v>1</v>
      </c>
      <c r="E13" s="7" t="s">
        <v>46</v>
      </c>
      <c r="F13" s="7" t="s">
        <v>50</v>
      </c>
      <c r="G13" s="7" t="s">
        <v>51</v>
      </c>
      <c r="H13" s="7" t="s">
        <v>2</v>
      </c>
    </row>
    <row r="14" spans="1:8" ht="23.25" x14ac:dyDescent="0.35">
      <c r="A14" s="44"/>
      <c r="B14" s="37"/>
      <c r="C14" s="8"/>
      <c r="D14" s="11"/>
    </row>
    <row r="15" spans="1:8" ht="23.25" x14ac:dyDescent="0.35">
      <c r="A15" s="44">
        <v>41534</v>
      </c>
      <c r="B15" s="37">
        <v>20393</v>
      </c>
      <c r="C15" s="8" t="s">
        <v>39</v>
      </c>
      <c r="D15" s="11" t="s">
        <v>28</v>
      </c>
    </row>
    <row r="16" spans="1:8" ht="23.25" x14ac:dyDescent="0.35">
      <c r="A16" s="44">
        <v>41634</v>
      </c>
      <c r="B16" s="37">
        <v>20751</v>
      </c>
      <c r="C16" s="8" t="s">
        <v>47</v>
      </c>
      <c r="D16" s="11" t="s">
        <v>92</v>
      </c>
    </row>
    <row r="17" spans="1:8" ht="23.25" x14ac:dyDescent="0.35">
      <c r="A17" s="44" t="s">
        <v>94</v>
      </c>
      <c r="B17" s="37">
        <v>20843</v>
      </c>
      <c r="C17" s="8" t="s">
        <v>80</v>
      </c>
      <c r="D17" s="11" t="s">
        <v>82</v>
      </c>
    </row>
    <row r="18" spans="1:8" ht="23.25" x14ac:dyDescent="0.35">
      <c r="A18" s="44">
        <v>41645</v>
      </c>
      <c r="B18" s="37">
        <v>20824</v>
      </c>
      <c r="C18" s="8" t="s">
        <v>55</v>
      </c>
      <c r="D18" s="11" t="s">
        <v>56</v>
      </c>
    </row>
    <row r="19" spans="1:8" ht="23.25" x14ac:dyDescent="0.35">
      <c r="A19" s="44">
        <v>41548</v>
      </c>
      <c r="B19" s="37">
        <v>20454</v>
      </c>
      <c r="C19" s="8" t="s">
        <v>62</v>
      </c>
      <c r="D19" s="11" t="s">
        <v>63</v>
      </c>
    </row>
    <row r="20" spans="1:8" s="8" customFormat="1" ht="28.5" customHeight="1" x14ac:dyDescent="0.35">
      <c r="A20" s="12">
        <v>41648</v>
      </c>
      <c r="B20" s="37">
        <v>20829</v>
      </c>
      <c r="C20" s="8" t="s">
        <v>81</v>
      </c>
      <c r="D20" s="11" t="s">
        <v>86</v>
      </c>
      <c r="E20" s="11"/>
      <c r="F20" s="11"/>
      <c r="G20" s="12">
        <v>41662</v>
      </c>
      <c r="H20" s="11"/>
    </row>
    <row r="21" spans="1:8" s="8" customFormat="1" ht="39.950000000000003" customHeight="1" x14ac:dyDescent="0.35">
      <c r="A21" s="17">
        <v>41645</v>
      </c>
      <c r="B21" s="37">
        <v>20815</v>
      </c>
      <c r="C21" s="8" t="s">
        <v>68</v>
      </c>
      <c r="D21" s="11" t="s">
        <v>90</v>
      </c>
      <c r="E21" s="11"/>
      <c r="F21" s="11"/>
      <c r="G21" s="12">
        <v>41662</v>
      </c>
      <c r="H21" s="33"/>
    </row>
    <row r="22" spans="1:8" ht="23.25" x14ac:dyDescent="0.35">
      <c r="B22" s="11">
        <v>20879</v>
      </c>
      <c r="C22" s="8" t="s">
        <v>98</v>
      </c>
    </row>
    <row r="23" spans="1:8" s="8" customFormat="1" ht="39.950000000000003" customHeight="1" x14ac:dyDescent="0.35">
      <c r="A23" s="21"/>
      <c r="B23" s="34">
        <v>20587</v>
      </c>
      <c r="C23" s="8" t="s">
        <v>49</v>
      </c>
      <c r="D23" s="11" t="s">
        <v>59</v>
      </c>
      <c r="E23" s="11"/>
      <c r="F23" s="11"/>
      <c r="G23" s="12" t="s">
        <v>108</v>
      </c>
      <c r="H23" s="51" t="s">
        <v>143</v>
      </c>
    </row>
    <row r="24" spans="1:8" s="8" customFormat="1" ht="35.1" customHeight="1" x14ac:dyDescent="0.35">
      <c r="A24" s="21">
        <v>41649</v>
      </c>
      <c r="B24" s="34">
        <v>20853</v>
      </c>
      <c r="C24" s="8" t="s">
        <v>122</v>
      </c>
      <c r="D24" s="11" t="s">
        <v>59</v>
      </c>
      <c r="E24" s="11"/>
      <c r="F24" s="12"/>
      <c r="G24" s="12" t="s">
        <v>123</v>
      </c>
      <c r="H24" s="51" t="s">
        <v>142</v>
      </c>
    </row>
    <row r="25" spans="1:8" s="8" customFormat="1" ht="23.25" x14ac:dyDescent="0.35">
      <c r="A25" s="21">
        <v>41667</v>
      </c>
      <c r="B25" s="20">
        <v>20936</v>
      </c>
      <c r="C25" s="8" t="s">
        <v>68</v>
      </c>
      <c r="D25" s="11" t="s">
        <v>132</v>
      </c>
      <c r="E25" s="11"/>
      <c r="F25" s="11"/>
      <c r="G25" s="11"/>
      <c r="H25" s="5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A40" sqref="A40:XFD41"/>
    </sheetView>
  </sheetViews>
  <sheetFormatPr defaultRowHeight="15" x14ac:dyDescent="0.25"/>
  <cols>
    <col min="1" max="1" width="16.7109375" customWidth="1"/>
    <col min="2" max="2" width="9.85546875" customWidth="1"/>
    <col min="3" max="3" width="40.85546875" customWidth="1"/>
    <col min="4" max="4" width="34.28515625" customWidth="1"/>
    <col min="5" max="5" width="24.42578125" customWidth="1"/>
    <col min="6" max="6" width="22.28515625" customWidth="1"/>
    <col min="7" max="7" width="32.7109375" customWidth="1"/>
    <col min="8" max="8" width="28.5703125" customWidth="1"/>
  </cols>
  <sheetData>
    <row r="1" spans="1:8" s="4" customFormat="1" ht="23.25" x14ac:dyDescent="0.35">
      <c r="A1" s="13"/>
      <c r="B1" s="28"/>
      <c r="D1" s="5"/>
      <c r="E1" s="5" t="s">
        <v>4</v>
      </c>
      <c r="F1" s="5" t="s">
        <v>3</v>
      </c>
      <c r="G1" s="5" t="s">
        <v>7</v>
      </c>
      <c r="H1" s="5" t="s">
        <v>42</v>
      </c>
    </row>
    <row r="2" spans="1:8" s="4" customFormat="1" ht="35.1" customHeight="1" x14ac:dyDescent="0.35">
      <c r="A2" s="14" t="s">
        <v>30</v>
      </c>
      <c r="B2" s="29" t="s">
        <v>76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s="8" customFormat="1" ht="35.1" customHeight="1" x14ac:dyDescent="0.35">
      <c r="A5" s="21">
        <v>41551</v>
      </c>
      <c r="B5" s="30">
        <v>20470</v>
      </c>
      <c r="C5" s="8" t="s">
        <v>33</v>
      </c>
      <c r="D5" s="11" t="s">
        <v>18</v>
      </c>
      <c r="E5" s="11"/>
      <c r="F5" s="11"/>
      <c r="G5" s="9" t="s">
        <v>85</v>
      </c>
      <c r="H5" s="16" t="s">
        <v>141</v>
      </c>
    </row>
    <row r="6" spans="1:8" s="8" customFormat="1" ht="35.25" customHeight="1" x14ac:dyDescent="0.35">
      <c r="A6" s="21">
        <v>41626</v>
      </c>
      <c r="B6" s="20">
        <v>20738</v>
      </c>
      <c r="C6" s="8" t="s">
        <v>70</v>
      </c>
      <c r="D6" s="11" t="s">
        <v>137</v>
      </c>
      <c r="E6" s="11"/>
      <c r="F6" s="11"/>
      <c r="G6" s="42">
        <v>41670</v>
      </c>
      <c r="H6" s="11" t="s">
        <v>179</v>
      </c>
    </row>
    <row r="7" spans="1:8" ht="23.25" x14ac:dyDescent="0.35">
      <c r="B7" s="8">
        <v>20880</v>
      </c>
      <c r="C7" s="8" t="s">
        <v>98</v>
      </c>
      <c r="D7" s="8" t="s">
        <v>99</v>
      </c>
      <c r="H7" s="8" t="s">
        <v>158</v>
      </c>
    </row>
    <row r="8" spans="1:8" s="8" customFormat="1" ht="35.1" customHeight="1" x14ac:dyDescent="0.35">
      <c r="A8" s="21">
        <v>41575</v>
      </c>
      <c r="B8" s="30">
        <v>20558</v>
      </c>
      <c r="C8" s="8" t="s">
        <v>37</v>
      </c>
      <c r="D8" s="11" t="s">
        <v>24</v>
      </c>
      <c r="E8" s="3"/>
      <c r="F8" s="11" t="s">
        <v>104</v>
      </c>
      <c r="G8" s="52" t="s">
        <v>103</v>
      </c>
      <c r="H8" s="16" t="s">
        <v>198</v>
      </c>
    </row>
    <row r="20" spans="1:9" s="8" customFormat="1" ht="23.25" x14ac:dyDescent="0.35">
      <c r="A20" s="56">
        <v>41458</v>
      </c>
      <c r="B20" s="8">
        <v>20131</v>
      </c>
      <c r="C20" s="8" t="s">
        <v>156</v>
      </c>
      <c r="D20" s="8" t="s">
        <v>91</v>
      </c>
      <c r="G20" s="56">
        <v>41675</v>
      </c>
      <c r="H20" s="57" t="s">
        <v>157</v>
      </c>
    </row>
    <row r="21" spans="1:9" ht="51" customHeight="1" x14ac:dyDescent="0.35">
      <c r="A21" s="21">
        <v>41666</v>
      </c>
      <c r="B21" s="34">
        <v>20931</v>
      </c>
      <c r="C21" s="8" t="s">
        <v>134</v>
      </c>
      <c r="D21" s="55" t="s">
        <v>135</v>
      </c>
      <c r="E21" s="11" t="s">
        <v>136</v>
      </c>
      <c r="F21" s="1"/>
      <c r="G21" s="1"/>
      <c r="H21" s="16" t="s">
        <v>151</v>
      </c>
    </row>
    <row r="22" spans="1:9" s="8" customFormat="1" ht="32.25" customHeight="1" x14ac:dyDescent="0.35">
      <c r="A22" s="21">
        <v>41662</v>
      </c>
      <c r="B22" s="20">
        <v>20909</v>
      </c>
      <c r="C22" s="8" t="s">
        <v>130</v>
      </c>
      <c r="D22" s="11" t="s">
        <v>131</v>
      </c>
      <c r="E22" s="11" t="s">
        <v>26</v>
      </c>
      <c r="F22" s="11"/>
      <c r="G22" s="12">
        <v>41669</v>
      </c>
      <c r="H22" s="16" t="s">
        <v>151</v>
      </c>
    </row>
    <row r="23" spans="1:9" s="8" customFormat="1" ht="33.75" customHeight="1" x14ac:dyDescent="0.35">
      <c r="A23" s="21">
        <v>41662</v>
      </c>
      <c r="B23" s="20">
        <v>20910</v>
      </c>
      <c r="C23" s="8" t="s">
        <v>130</v>
      </c>
      <c r="D23" s="11" t="s">
        <v>131</v>
      </c>
      <c r="E23" s="11" t="s">
        <v>26</v>
      </c>
      <c r="F23" s="11"/>
      <c r="G23" s="12">
        <v>41669</v>
      </c>
      <c r="H23" s="16" t="s">
        <v>151</v>
      </c>
    </row>
    <row r="24" spans="1:9" s="8" customFormat="1" ht="33.75" customHeight="1" x14ac:dyDescent="0.35">
      <c r="A24" s="17">
        <v>41675</v>
      </c>
      <c r="B24" s="20">
        <v>20855</v>
      </c>
      <c r="C24" s="8" t="s">
        <v>170</v>
      </c>
      <c r="D24" s="11" t="s">
        <v>171</v>
      </c>
      <c r="E24" s="11" t="s">
        <v>172</v>
      </c>
      <c r="F24" s="11"/>
      <c r="G24" s="11"/>
      <c r="H24" s="58" t="s">
        <v>175</v>
      </c>
    </row>
    <row r="25" spans="1:9" s="8" customFormat="1" ht="32.25" customHeight="1" x14ac:dyDescent="0.35">
      <c r="A25" s="17">
        <v>41642</v>
      </c>
      <c r="B25" s="20">
        <v>20824</v>
      </c>
      <c r="C25" s="8" t="s">
        <v>162</v>
      </c>
      <c r="D25" s="3" t="s">
        <v>163</v>
      </c>
      <c r="E25" s="11"/>
      <c r="F25" s="11"/>
      <c r="G25" s="11"/>
      <c r="H25" s="58" t="s">
        <v>164</v>
      </c>
    </row>
    <row r="26" spans="1:9" s="8" customFormat="1" ht="39.950000000000003" customHeight="1" x14ac:dyDescent="0.35">
      <c r="A26" s="21">
        <v>41526</v>
      </c>
      <c r="B26" s="34">
        <v>20409</v>
      </c>
      <c r="C26" s="8" t="s">
        <v>57</v>
      </c>
      <c r="D26" s="11" t="s">
        <v>58</v>
      </c>
      <c r="E26" s="12">
        <v>41680</v>
      </c>
      <c r="F26" s="11"/>
      <c r="G26" s="11" t="s">
        <v>140</v>
      </c>
      <c r="H26" s="33" t="s">
        <v>178</v>
      </c>
    </row>
    <row r="27" spans="1:9" s="2" customFormat="1" ht="35.1" customHeight="1" x14ac:dyDescent="0.35">
      <c r="A27" s="20" t="s">
        <v>44</v>
      </c>
      <c r="B27" s="31"/>
      <c r="C27" s="8" t="s">
        <v>120</v>
      </c>
      <c r="D27" s="11" t="s">
        <v>112</v>
      </c>
      <c r="E27" s="32">
        <v>41678</v>
      </c>
      <c r="F27" s="3"/>
      <c r="G27" s="54" t="s">
        <v>150</v>
      </c>
      <c r="H27" s="3"/>
    </row>
    <row r="28" spans="1:9" s="8" customFormat="1" ht="29.25" customHeight="1" x14ac:dyDescent="0.35">
      <c r="A28" s="17">
        <v>41675</v>
      </c>
      <c r="B28" s="20">
        <v>20971</v>
      </c>
      <c r="C28" s="8" t="s">
        <v>165</v>
      </c>
      <c r="D28" s="11" t="s">
        <v>166</v>
      </c>
      <c r="E28" s="11" t="s">
        <v>167</v>
      </c>
      <c r="F28" s="11"/>
      <c r="G28" s="11"/>
      <c r="H28" s="11" t="s">
        <v>168</v>
      </c>
    </row>
    <row r="29" spans="1:9" s="8" customFormat="1" ht="41.25" customHeight="1" x14ac:dyDescent="0.35">
      <c r="A29" s="17">
        <v>41676</v>
      </c>
      <c r="B29" s="20">
        <v>20975</v>
      </c>
      <c r="C29" s="8" t="s">
        <v>180</v>
      </c>
      <c r="D29" s="55" t="s">
        <v>181</v>
      </c>
      <c r="E29" s="11"/>
      <c r="F29" s="11"/>
      <c r="G29" s="11"/>
      <c r="H29" s="83" t="s">
        <v>177</v>
      </c>
    </row>
    <row r="30" spans="1:9" s="8" customFormat="1" ht="44.25" customHeight="1" x14ac:dyDescent="0.35">
      <c r="A30" s="21">
        <v>41661</v>
      </c>
      <c r="B30" s="20">
        <v>20907</v>
      </c>
      <c r="C30" s="8" t="s">
        <v>98</v>
      </c>
      <c r="D30" s="11" t="s">
        <v>145</v>
      </c>
      <c r="E30" s="11" t="s">
        <v>152</v>
      </c>
      <c r="F30" s="11"/>
      <c r="G30" s="11" t="s">
        <v>160</v>
      </c>
      <c r="H30" s="83" t="s">
        <v>203</v>
      </c>
    </row>
    <row r="31" spans="1:9" s="8" customFormat="1" ht="36.75" customHeight="1" x14ac:dyDescent="0.35">
      <c r="A31" s="17">
        <v>41677</v>
      </c>
      <c r="B31" s="20">
        <v>20993</v>
      </c>
      <c r="C31" s="74">
        <v>1137</v>
      </c>
      <c r="D31" s="8" t="s">
        <v>189</v>
      </c>
      <c r="E31" s="83" t="s">
        <v>190</v>
      </c>
      <c r="F31" s="11"/>
      <c r="G31" s="11"/>
      <c r="H31" s="11"/>
      <c r="I31" s="66" t="s">
        <v>217</v>
      </c>
    </row>
    <row r="32" spans="1:9" s="8" customFormat="1" ht="23.25" x14ac:dyDescent="0.35">
      <c r="A32" s="17">
        <v>41681</v>
      </c>
      <c r="B32" s="20">
        <v>21000</v>
      </c>
      <c r="C32" s="74"/>
      <c r="D32" s="8" t="s">
        <v>193</v>
      </c>
      <c r="E32" s="83" t="s">
        <v>194</v>
      </c>
      <c r="F32" s="83" t="s">
        <v>195</v>
      </c>
      <c r="G32" s="11"/>
      <c r="H32" s="11"/>
      <c r="I32" s="67" t="s">
        <v>216</v>
      </c>
    </row>
    <row r="33" spans="1:9" s="8" customFormat="1" ht="35.1" customHeight="1" x14ac:dyDescent="0.35">
      <c r="A33" s="21">
        <v>41652</v>
      </c>
      <c r="B33" s="34">
        <v>20865</v>
      </c>
      <c r="C33" s="74"/>
      <c r="D33" s="8" t="s">
        <v>115</v>
      </c>
      <c r="E33" s="83" t="s">
        <v>116</v>
      </c>
      <c r="F33" s="11"/>
      <c r="G33" s="11" t="s">
        <v>149</v>
      </c>
      <c r="H33" s="11"/>
      <c r="I33" s="66" t="s">
        <v>217</v>
      </c>
    </row>
    <row r="34" spans="1:9" s="8" customFormat="1" ht="23.25" x14ac:dyDescent="0.35">
      <c r="A34" s="20" t="s">
        <v>169</v>
      </c>
      <c r="B34" s="20">
        <v>1298</v>
      </c>
      <c r="C34" s="74"/>
      <c r="D34" s="8" t="s">
        <v>201</v>
      </c>
      <c r="E34" s="11" t="s">
        <v>202</v>
      </c>
      <c r="F34" s="11"/>
      <c r="G34" s="11"/>
      <c r="H34" s="11"/>
      <c r="I34" s="5" t="s">
        <v>218</v>
      </c>
    </row>
    <row r="35" spans="1:9" s="8" customFormat="1" ht="23.25" x14ac:dyDescent="0.35">
      <c r="A35" s="17">
        <v>41694</v>
      </c>
      <c r="B35" s="20">
        <v>21038</v>
      </c>
      <c r="C35" s="74">
        <v>235.6</v>
      </c>
      <c r="D35" s="8" t="s">
        <v>228</v>
      </c>
      <c r="E35" s="3" t="s">
        <v>229</v>
      </c>
      <c r="F35" s="11"/>
      <c r="G35" s="11"/>
      <c r="H35" s="11"/>
      <c r="I35" s="80" t="s">
        <v>233</v>
      </c>
    </row>
    <row r="36" spans="1:9" s="8" customFormat="1" ht="35.1" customHeight="1" x14ac:dyDescent="0.35">
      <c r="A36" s="21">
        <v>41647</v>
      </c>
      <c r="B36" s="34">
        <v>20837</v>
      </c>
      <c r="C36" s="74">
        <v>18352</v>
      </c>
      <c r="D36" s="8" t="s">
        <v>97</v>
      </c>
      <c r="E36" s="11" t="s">
        <v>100</v>
      </c>
      <c r="F36" s="12">
        <v>41670</v>
      </c>
      <c r="G36" s="11"/>
      <c r="H36" s="11"/>
      <c r="I36" s="33" t="s">
        <v>242</v>
      </c>
    </row>
    <row r="37" spans="1:9" s="8" customFormat="1" ht="23.25" x14ac:dyDescent="0.35">
      <c r="A37" s="17">
        <v>41691</v>
      </c>
      <c r="B37" s="20">
        <v>21052</v>
      </c>
      <c r="C37" s="74">
        <v>250</v>
      </c>
      <c r="D37" s="8" t="s">
        <v>227</v>
      </c>
      <c r="E37" s="11" t="s">
        <v>231</v>
      </c>
      <c r="F37" s="11"/>
      <c r="G37" s="11"/>
      <c r="H37" s="11"/>
      <c r="I37" s="80" t="s">
        <v>243</v>
      </c>
    </row>
    <row r="38" spans="1:9" s="8" customFormat="1" ht="39.950000000000003" customHeight="1" x14ac:dyDescent="0.35">
      <c r="A38" s="21">
        <v>41627</v>
      </c>
      <c r="B38" s="34">
        <v>20781</v>
      </c>
      <c r="C38" s="74">
        <v>36379</v>
      </c>
      <c r="D38" s="8" t="s">
        <v>67</v>
      </c>
      <c r="E38" s="11" t="s">
        <v>185</v>
      </c>
      <c r="F38" s="41"/>
      <c r="G38" s="11"/>
      <c r="H38" s="11"/>
      <c r="I38" s="80" t="s">
        <v>244</v>
      </c>
    </row>
    <row r="39" spans="1:9" s="8" customFormat="1" ht="23.25" x14ac:dyDescent="0.35">
      <c r="A39" s="17">
        <v>41696</v>
      </c>
      <c r="B39" s="20">
        <v>21069</v>
      </c>
      <c r="C39" s="74">
        <v>900</v>
      </c>
      <c r="D39" s="8" t="s">
        <v>240</v>
      </c>
      <c r="E39" s="11" t="s">
        <v>241</v>
      </c>
      <c r="F39" s="11"/>
      <c r="G39" s="11"/>
      <c r="H39" s="11"/>
      <c r="I39" s="80" t="s">
        <v>245</v>
      </c>
    </row>
    <row r="40" spans="1:9" ht="34.5" customHeight="1" x14ac:dyDescent="0.35">
      <c r="A40" s="21">
        <v>41593</v>
      </c>
      <c r="B40" s="31">
        <v>20629</v>
      </c>
      <c r="C40" s="8" t="s">
        <v>129</v>
      </c>
      <c r="D40" s="11" t="s">
        <v>28</v>
      </c>
      <c r="E40" s="61" t="s">
        <v>192</v>
      </c>
      <c r="F40" s="1"/>
      <c r="G40" s="1"/>
      <c r="H40" s="60" t="s">
        <v>191</v>
      </c>
    </row>
    <row r="41" spans="1:9" ht="27" customHeight="1" x14ac:dyDescent="0.35">
      <c r="A41" s="20" t="s">
        <v>126</v>
      </c>
      <c r="B41" s="27"/>
      <c r="C41" s="70"/>
      <c r="D41" s="8" t="s">
        <v>125</v>
      </c>
      <c r="E41" s="11" t="s">
        <v>127</v>
      </c>
      <c r="F41" s="11" t="s">
        <v>199</v>
      </c>
      <c r="G41" s="1"/>
      <c r="H41" s="10" t="s">
        <v>200</v>
      </c>
      <c r="I41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7"/>
  <sheetViews>
    <sheetView topLeftCell="A28" zoomScale="60" zoomScaleNormal="60" workbookViewId="0">
      <selection activeCell="A37" sqref="A37:XFD37"/>
    </sheetView>
  </sheetViews>
  <sheetFormatPr defaultRowHeight="15" x14ac:dyDescent="0.25"/>
  <cols>
    <col min="1" max="1" width="16.85546875" customWidth="1"/>
    <col min="2" max="2" width="10.5703125" customWidth="1"/>
    <col min="3" max="3" width="18.140625" customWidth="1"/>
    <col min="4" max="4" width="33.7109375" customWidth="1"/>
    <col min="5" max="5" width="31.5703125" customWidth="1"/>
    <col min="6" max="6" width="16.85546875" customWidth="1"/>
    <col min="7" max="7" width="14" customWidth="1"/>
    <col min="8" max="8" width="16" customWidth="1"/>
    <col min="9" max="9" width="38.140625" customWidth="1"/>
  </cols>
  <sheetData>
    <row r="3" spans="1:10" s="8" customFormat="1" ht="54" customHeight="1" x14ac:dyDescent="0.35">
      <c r="A3" s="21">
        <v>41561</v>
      </c>
      <c r="B3" s="30">
        <v>20513</v>
      </c>
      <c r="C3" s="73">
        <v>43684</v>
      </c>
      <c r="D3" s="8" t="s">
        <v>11</v>
      </c>
      <c r="E3" s="11" t="s">
        <v>10</v>
      </c>
      <c r="F3" s="11" t="s">
        <v>117</v>
      </c>
      <c r="G3" s="12" t="s">
        <v>147</v>
      </c>
      <c r="H3" s="59"/>
      <c r="I3" s="63" t="s">
        <v>253</v>
      </c>
    </row>
    <row r="4" spans="1:10" s="8" customFormat="1" ht="35.1" customHeight="1" x14ac:dyDescent="0.35">
      <c r="A4" s="21">
        <v>41600</v>
      </c>
      <c r="B4" s="30">
        <v>20654</v>
      </c>
      <c r="C4" s="73">
        <v>18299</v>
      </c>
      <c r="D4" s="8" t="s">
        <v>12</v>
      </c>
      <c r="E4" s="11" t="s">
        <v>13</v>
      </c>
      <c r="F4" s="11" t="s">
        <v>148</v>
      </c>
      <c r="G4" s="12" t="s">
        <v>104</v>
      </c>
      <c r="H4" s="53" t="s">
        <v>248</v>
      </c>
      <c r="I4" s="87" t="s">
        <v>260</v>
      </c>
    </row>
    <row r="5" spans="1:10" s="8" customFormat="1" ht="63" customHeight="1" x14ac:dyDescent="0.35">
      <c r="A5" s="21">
        <v>41628</v>
      </c>
      <c r="B5" s="30">
        <v>20786</v>
      </c>
      <c r="C5" s="73">
        <v>37462.949999999997</v>
      </c>
      <c r="D5" s="105" t="s">
        <v>264</v>
      </c>
      <c r="E5" s="11" t="s">
        <v>19</v>
      </c>
      <c r="F5" s="103" t="s">
        <v>20</v>
      </c>
      <c r="G5" s="104" t="s">
        <v>258</v>
      </c>
      <c r="H5" s="92">
        <v>64.125</v>
      </c>
      <c r="I5" s="98" t="s">
        <v>313</v>
      </c>
      <c r="J5" s="102" t="s">
        <v>282</v>
      </c>
    </row>
    <row r="6" spans="1:10" s="8" customFormat="1" ht="45" customHeight="1" x14ac:dyDescent="0.35">
      <c r="A6" s="21">
        <v>41557</v>
      </c>
      <c r="B6" s="30">
        <v>20674</v>
      </c>
      <c r="C6" s="73">
        <v>12596</v>
      </c>
      <c r="D6" s="8" t="s">
        <v>34</v>
      </c>
      <c r="E6" s="11" t="s">
        <v>17</v>
      </c>
      <c r="F6" s="11"/>
      <c r="G6" s="12" t="s">
        <v>102</v>
      </c>
      <c r="H6" s="91">
        <v>41.25</v>
      </c>
      <c r="I6" s="9" t="s">
        <v>312</v>
      </c>
      <c r="J6" s="101" t="s">
        <v>280</v>
      </c>
    </row>
    <row r="7" spans="1:10" s="8" customFormat="1" ht="51" customHeight="1" x14ac:dyDescent="0.35">
      <c r="A7" s="21">
        <v>41620</v>
      </c>
      <c r="B7" s="30">
        <v>20744</v>
      </c>
      <c r="C7" s="73">
        <v>39629</v>
      </c>
      <c r="D7" s="8" t="s">
        <v>14</v>
      </c>
      <c r="E7" s="11" t="s">
        <v>15</v>
      </c>
      <c r="F7" s="11"/>
      <c r="G7" s="11" t="s">
        <v>16</v>
      </c>
      <c r="H7" s="91"/>
      <c r="I7" s="9" t="s">
        <v>292</v>
      </c>
      <c r="J7" s="85" t="s">
        <v>281</v>
      </c>
    </row>
    <row r="8" spans="1:10" s="8" customFormat="1" ht="49.5" customHeight="1" x14ac:dyDescent="0.35">
      <c r="A8" s="17">
        <v>41703</v>
      </c>
      <c r="B8" s="30">
        <v>21089</v>
      </c>
      <c r="C8" s="73">
        <v>5153.13</v>
      </c>
      <c r="D8" s="8" t="s">
        <v>276</v>
      </c>
      <c r="E8" s="11" t="s">
        <v>267</v>
      </c>
      <c r="F8" s="11"/>
      <c r="G8" s="11"/>
      <c r="H8" s="91"/>
      <c r="I8" s="11" t="s">
        <v>268</v>
      </c>
      <c r="J8" s="25" t="s">
        <v>290</v>
      </c>
    </row>
    <row r="9" spans="1:10" s="8" customFormat="1" ht="49.5" customHeight="1" x14ac:dyDescent="0.35">
      <c r="A9" s="17">
        <v>41703</v>
      </c>
      <c r="B9" s="30">
        <v>21090</v>
      </c>
      <c r="C9" s="73">
        <v>3600</v>
      </c>
      <c r="D9" s="8" t="s">
        <v>276</v>
      </c>
      <c r="E9" s="11" t="s">
        <v>273</v>
      </c>
      <c r="F9" s="11"/>
      <c r="G9" s="11" t="s">
        <v>332</v>
      </c>
      <c r="H9" s="91"/>
      <c r="I9" s="46" t="s">
        <v>333</v>
      </c>
      <c r="J9" s="25" t="s">
        <v>291</v>
      </c>
    </row>
    <row r="10" spans="1:10" ht="52.5" customHeight="1" x14ac:dyDescent="0.35">
      <c r="A10" s="17">
        <v>41712</v>
      </c>
      <c r="B10" s="30">
        <v>21175</v>
      </c>
      <c r="C10" s="73">
        <v>6785</v>
      </c>
      <c r="D10" s="8" t="s">
        <v>32</v>
      </c>
      <c r="E10" s="1"/>
      <c r="F10" s="1"/>
      <c r="G10" s="1"/>
      <c r="H10" s="88"/>
      <c r="I10" s="111" t="s">
        <v>327</v>
      </c>
      <c r="J10" s="113" t="s">
        <v>330</v>
      </c>
    </row>
    <row r="16" spans="1:10" s="8" customFormat="1" ht="23.25" x14ac:dyDescent="0.35">
      <c r="A16" s="17">
        <v>41695</v>
      </c>
      <c r="B16" s="20">
        <v>21066</v>
      </c>
      <c r="C16" s="74">
        <v>483.86</v>
      </c>
      <c r="D16" s="8" t="s">
        <v>236</v>
      </c>
      <c r="E16" s="11" t="s">
        <v>237</v>
      </c>
      <c r="F16" s="12">
        <v>41694</v>
      </c>
      <c r="G16" s="11"/>
      <c r="H16" s="11"/>
      <c r="I16" s="80" t="s">
        <v>249</v>
      </c>
    </row>
    <row r="17" spans="1:13" s="8" customFormat="1" ht="46.5" x14ac:dyDescent="0.35">
      <c r="A17" s="17">
        <v>41688</v>
      </c>
      <c r="B17" s="20">
        <v>21034</v>
      </c>
      <c r="C17" s="74">
        <v>5110.21</v>
      </c>
      <c r="D17" s="8" t="s">
        <v>210</v>
      </c>
      <c r="E17" s="11" t="s">
        <v>209</v>
      </c>
      <c r="F17" s="11" t="s">
        <v>211</v>
      </c>
      <c r="G17" s="11"/>
      <c r="H17" s="78"/>
      <c r="I17" s="86" t="s">
        <v>259</v>
      </c>
      <c r="J17" s="68"/>
      <c r="K17" s="68"/>
      <c r="L17" s="68"/>
      <c r="M17" s="68"/>
    </row>
    <row r="18" spans="1:13" s="8" customFormat="1" ht="35.1" customHeight="1" x14ac:dyDescent="0.35">
      <c r="A18" s="99" t="s">
        <v>110</v>
      </c>
      <c r="B18" s="30"/>
      <c r="C18" s="73"/>
      <c r="D18" s="8" t="s">
        <v>111</v>
      </c>
      <c r="E18" s="95" t="s">
        <v>112</v>
      </c>
      <c r="F18" s="12">
        <v>41703</v>
      </c>
      <c r="G18" s="69" t="s">
        <v>212</v>
      </c>
      <c r="H18" s="5"/>
      <c r="I18" s="33" t="s">
        <v>261</v>
      </c>
    </row>
    <row r="19" spans="1:13" s="8" customFormat="1" ht="23.25" x14ac:dyDescent="0.35">
      <c r="A19" s="17">
        <v>41684</v>
      </c>
      <c r="B19" s="20">
        <v>21023</v>
      </c>
      <c r="C19" s="74">
        <v>4391</v>
      </c>
      <c r="D19" s="8" t="s">
        <v>208</v>
      </c>
      <c r="E19" s="11" t="s">
        <v>209</v>
      </c>
      <c r="F19" s="11"/>
      <c r="G19" s="11"/>
      <c r="H19" s="12"/>
      <c r="I19" s="94" t="s">
        <v>272</v>
      </c>
    </row>
    <row r="20" spans="1:13" s="8" customFormat="1" ht="23.25" x14ac:dyDescent="0.35">
      <c r="A20" s="17">
        <v>41701</v>
      </c>
      <c r="B20" s="20">
        <v>21101</v>
      </c>
      <c r="C20" s="74"/>
      <c r="D20" s="8" t="s">
        <v>269</v>
      </c>
      <c r="E20" s="11" t="s">
        <v>270</v>
      </c>
      <c r="F20" s="12">
        <v>41701</v>
      </c>
      <c r="G20" s="93" t="s">
        <v>271</v>
      </c>
      <c r="H20" s="11"/>
      <c r="I20" s="11"/>
    </row>
    <row r="21" spans="1:13" s="8" customFormat="1" ht="23.25" x14ac:dyDescent="0.35">
      <c r="A21" s="17">
        <v>41703</v>
      </c>
      <c r="B21" s="20">
        <v>21117</v>
      </c>
      <c r="C21" s="74">
        <v>416.88</v>
      </c>
      <c r="D21" s="8" t="s">
        <v>255</v>
      </c>
      <c r="E21" s="11" t="s">
        <v>256</v>
      </c>
      <c r="F21" s="12">
        <v>41705</v>
      </c>
      <c r="G21" s="11" t="s">
        <v>274</v>
      </c>
      <c r="H21" s="11"/>
      <c r="I21" s="11" t="s">
        <v>257</v>
      </c>
    </row>
    <row r="22" spans="1:13" s="8" customFormat="1" ht="39.950000000000003" customHeight="1" x14ac:dyDescent="0.35">
      <c r="A22" s="21">
        <v>41604</v>
      </c>
      <c r="B22" s="34">
        <v>20325</v>
      </c>
      <c r="C22" s="74">
        <v>19715</v>
      </c>
      <c r="D22" s="8" t="s">
        <v>52</v>
      </c>
      <c r="E22" s="3" t="s">
        <v>53</v>
      </c>
      <c r="F22" s="11"/>
      <c r="G22" s="11"/>
      <c r="H22" s="11"/>
      <c r="I22" s="97" t="s">
        <v>275</v>
      </c>
    </row>
    <row r="23" spans="1:13" s="8" customFormat="1" ht="23.25" x14ac:dyDescent="0.35">
      <c r="A23" s="17">
        <v>41695</v>
      </c>
      <c r="B23" s="20">
        <v>21065</v>
      </c>
      <c r="C23" s="74">
        <v>250</v>
      </c>
      <c r="D23" s="8" t="s">
        <v>230</v>
      </c>
      <c r="E23" s="55" t="s">
        <v>231</v>
      </c>
      <c r="F23" s="11"/>
      <c r="G23" s="11"/>
      <c r="H23" s="11"/>
      <c r="I23" s="11" t="s">
        <v>277</v>
      </c>
    </row>
    <row r="24" spans="1:13" s="8" customFormat="1" ht="33.75" customHeight="1" x14ac:dyDescent="0.35">
      <c r="A24" s="17">
        <v>41676</v>
      </c>
      <c r="B24" s="20">
        <v>20990</v>
      </c>
      <c r="C24" s="74">
        <v>5872</v>
      </c>
      <c r="D24" s="2" t="s">
        <v>188</v>
      </c>
      <c r="E24" s="11" t="s">
        <v>207</v>
      </c>
      <c r="F24" s="12">
        <v>41677</v>
      </c>
      <c r="G24" s="11"/>
      <c r="H24" s="11"/>
      <c r="I24" s="11" t="s">
        <v>277</v>
      </c>
    </row>
    <row r="25" spans="1:13" s="8" customFormat="1" ht="35.1" customHeight="1" x14ac:dyDescent="0.35">
      <c r="A25" s="15"/>
      <c r="B25" s="34">
        <v>19668</v>
      </c>
      <c r="C25" s="74">
        <v>5440</v>
      </c>
      <c r="D25" s="8" t="s">
        <v>221</v>
      </c>
      <c r="E25" s="3" t="s">
        <v>73</v>
      </c>
      <c r="F25" s="11"/>
      <c r="G25" s="11" t="s">
        <v>252</v>
      </c>
      <c r="H25" s="9"/>
      <c r="I25" s="33" t="s">
        <v>286</v>
      </c>
    </row>
    <row r="26" spans="1:13" s="8" customFormat="1" ht="23.25" x14ac:dyDescent="0.35">
      <c r="A26" s="17">
        <v>41710</v>
      </c>
      <c r="B26" s="20">
        <v>21149</v>
      </c>
      <c r="C26" s="74">
        <v>593.52</v>
      </c>
      <c r="D26" s="8" t="s">
        <v>287</v>
      </c>
      <c r="E26" s="11" t="s">
        <v>288</v>
      </c>
      <c r="F26" s="11"/>
      <c r="G26" s="11"/>
      <c r="H26" s="11"/>
      <c r="I26" s="80" t="s">
        <v>289</v>
      </c>
    </row>
    <row r="27" spans="1:13" s="8" customFormat="1" ht="80.25" customHeight="1" x14ac:dyDescent="0.35">
      <c r="A27" s="17">
        <v>41674</v>
      </c>
      <c r="B27" s="20">
        <v>20954</v>
      </c>
      <c r="C27" s="74">
        <v>8830</v>
      </c>
      <c r="D27" s="8" t="s">
        <v>173</v>
      </c>
      <c r="E27" s="83" t="s">
        <v>174</v>
      </c>
      <c r="F27" s="83" t="s">
        <v>176</v>
      </c>
      <c r="G27" s="11"/>
      <c r="H27" s="55" t="s">
        <v>247</v>
      </c>
      <c r="I27" s="100" t="s">
        <v>299</v>
      </c>
    </row>
    <row r="28" spans="1:13" s="8" customFormat="1" ht="23.25" x14ac:dyDescent="0.35">
      <c r="A28" s="17">
        <v>41715</v>
      </c>
      <c r="B28" s="20">
        <v>21178</v>
      </c>
      <c r="C28" s="74">
        <v>1014.2</v>
      </c>
      <c r="D28" s="8" t="s">
        <v>294</v>
      </c>
      <c r="E28" s="11" t="s">
        <v>295</v>
      </c>
      <c r="F28" s="62" t="s">
        <v>300</v>
      </c>
      <c r="G28" s="11" t="s">
        <v>192</v>
      </c>
      <c r="H28" s="11"/>
      <c r="I28" s="41" t="s">
        <v>301</v>
      </c>
    </row>
    <row r="29" spans="1:13" s="8" customFormat="1" ht="23.25" x14ac:dyDescent="0.35">
      <c r="A29" s="17">
        <v>41718</v>
      </c>
      <c r="B29" s="20">
        <v>21198</v>
      </c>
      <c r="C29" s="74">
        <v>4213.6000000000004</v>
      </c>
      <c r="D29" s="8" t="s">
        <v>315</v>
      </c>
      <c r="E29" s="11" t="s">
        <v>316</v>
      </c>
      <c r="F29" s="12">
        <v>41718</v>
      </c>
      <c r="G29" s="11"/>
      <c r="H29" s="11"/>
      <c r="I29" s="41" t="s">
        <v>323</v>
      </c>
    </row>
    <row r="30" spans="1:13" s="8" customFormat="1" ht="23.25" x14ac:dyDescent="0.35">
      <c r="A30" s="17">
        <v>41722</v>
      </c>
      <c r="B30" s="20">
        <v>21201</v>
      </c>
      <c r="C30" s="74">
        <v>463.44</v>
      </c>
      <c r="D30" s="8" t="s">
        <v>319</v>
      </c>
      <c r="E30" s="11" t="s">
        <v>320</v>
      </c>
      <c r="F30" s="12">
        <v>41718</v>
      </c>
      <c r="G30" s="11"/>
      <c r="H30" s="11"/>
      <c r="I30" s="41" t="s">
        <v>323</v>
      </c>
    </row>
    <row r="31" spans="1:13" s="8" customFormat="1" ht="23.25" x14ac:dyDescent="0.35">
      <c r="A31" s="17">
        <v>41716</v>
      </c>
      <c r="B31" s="20">
        <v>21184</v>
      </c>
      <c r="C31" s="74">
        <v>370.33</v>
      </c>
      <c r="D31" s="8" t="s">
        <v>294</v>
      </c>
      <c r="E31" s="11" t="s">
        <v>304</v>
      </c>
      <c r="F31" s="12">
        <v>41716</v>
      </c>
      <c r="G31" s="11"/>
      <c r="H31" s="11"/>
      <c r="I31" s="41" t="s">
        <v>324</v>
      </c>
    </row>
    <row r="32" spans="1:13" s="8" customFormat="1" ht="23.25" x14ac:dyDescent="0.35">
      <c r="A32" s="17">
        <v>41709</v>
      </c>
      <c r="B32" s="20">
        <v>21137</v>
      </c>
      <c r="C32" s="74">
        <v>3601.03</v>
      </c>
      <c r="D32" s="8" t="s">
        <v>278</v>
      </c>
      <c r="E32" s="11" t="s">
        <v>209</v>
      </c>
      <c r="F32" s="11" t="s">
        <v>279</v>
      </c>
      <c r="G32" s="11"/>
      <c r="H32" s="11"/>
      <c r="I32" s="11" t="s">
        <v>293</v>
      </c>
    </row>
    <row r="33" spans="1:13" ht="36" customHeight="1" x14ac:dyDescent="0.35">
      <c r="A33" s="48">
        <v>41577</v>
      </c>
      <c r="B33" s="50">
        <v>20563</v>
      </c>
      <c r="C33" s="77">
        <v>1434</v>
      </c>
      <c r="D33" s="2" t="s">
        <v>184</v>
      </c>
      <c r="E33" s="3" t="s">
        <v>159</v>
      </c>
      <c r="F33" s="41" t="s">
        <v>205</v>
      </c>
      <c r="G33" s="1"/>
      <c r="H33" s="1"/>
      <c r="I33" s="11" t="s">
        <v>183</v>
      </c>
    </row>
    <row r="34" spans="1:13" s="8" customFormat="1" ht="23.25" x14ac:dyDescent="0.35">
      <c r="A34" s="17">
        <v>41723</v>
      </c>
      <c r="B34" s="20">
        <v>21203</v>
      </c>
      <c r="C34" s="74">
        <v>5932</v>
      </c>
      <c r="D34" s="8" t="s">
        <v>321</v>
      </c>
      <c r="E34" s="83" t="s">
        <v>322</v>
      </c>
      <c r="F34" s="12">
        <v>41718</v>
      </c>
      <c r="G34" s="11"/>
      <c r="H34" s="49"/>
      <c r="I34" s="36" t="s">
        <v>340</v>
      </c>
      <c r="J34" s="110"/>
      <c r="K34" s="110"/>
      <c r="L34" s="110"/>
      <c r="M34" s="110"/>
    </row>
    <row r="35" spans="1:13" s="8" customFormat="1" ht="23.25" x14ac:dyDescent="0.35">
      <c r="A35" s="17">
        <v>41704</v>
      </c>
      <c r="B35" s="20">
        <v>21126</v>
      </c>
      <c r="C35" s="74">
        <v>7028</v>
      </c>
      <c r="D35" s="8" t="s">
        <v>262</v>
      </c>
      <c r="E35" s="11" t="s">
        <v>263</v>
      </c>
      <c r="F35" s="12">
        <v>41734</v>
      </c>
      <c r="G35" s="11"/>
      <c r="H35" s="82"/>
      <c r="I35" s="82" t="s">
        <v>334</v>
      </c>
      <c r="J35" s="96"/>
      <c r="K35" s="96"/>
    </row>
    <row r="36" spans="1:13" s="8" customFormat="1" ht="42" x14ac:dyDescent="0.35">
      <c r="A36" s="17">
        <v>41724</v>
      </c>
      <c r="B36" s="20">
        <v>21219</v>
      </c>
      <c r="C36" s="74">
        <v>1356</v>
      </c>
      <c r="D36" s="8" t="s">
        <v>336</v>
      </c>
      <c r="E36" s="11" t="s">
        <v>331</v>
      </c>
      <c r="F36" s="12">
        <v>41726</v>
      </c>
      <c r="G36" s="11"/>
      <c r="H36" s="11"/>
      <c r="I36" s="115" t="s">
        <v>337</v>
      </c>
    </row>
    <row r="37" spans="1:13" s="8" customFormat="1" ht="30" customHeight="1" x14ac:dyDescent="0.35">
      <c r="A37" s="17">
        <v>41716</v>
      </c>
      <c r="B37" s="20">
        <v>21182</v>
      </c>
      <c r="C37" s="74">
        <v>1417</v>
      </c>
      <c r="D37" s="8" t="s">
        <v>302</v>
      </c>
      <c r="E37" s="11" t="s">
        <v>303</v>
      </c>
      <c r="F37" s="12">
        <v>41716</v>
      </c>
      <c r="G37" s="11"/>
      <c r="H37" s="33" t="s">
        <v>348</v>
      </c>
      <c r="I37" s="11" t="s">
        <v>314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3"/>
  <sheetViews>
    <sheetView zoomScale="70" zoomScaleNormal="70" workbookViewId="0">
      <selection activeCell="M4" sqref="M4"/>
    </sheetView>
  </sheetViews>
  <sheetFormatPr defaultRowHeight="15" x14ac:dyDescent="0.25"/>
  <cols>
    <col min="1" max="1" width="18.85546875" customWidth="1"/>
    <col min="2" max="2" width="11.42578125" customWidth="1"/>
    <col min="3" max="3" width="20.7109375" customWidth="1"/>
    <col min="4" max="4" width="31.28515625" customWidth="1"/>
    <col min="5" max="5" width="30.85546875" customWidth="1"/>
    <col min="6" max="6" width="17.28515625" customWidth="1"/>
    <col min="8" max="8" width="2.5703125" customWidth="1"/>
    <col min="9" max="9" width="24.7109375" customWidth="1"/>
    <col min="10" max="10" width="29.140625" customWidth="1"/>
  </cols>
  <sheetData>
    <row r="3" spans="1:12" s="8" customFormat="1" ht="60" customHeight="1" x14ac:dyDescent="0.35">
      <c r="A3" s="21" t="s">
        <v>41</v>
      </c>
      <c r="B3" s="30">
        <v>19979</v>
      </c>
      <c r="C3" s="73">
        <v>224863</v>
      </c>
      <c r="D3" s="8" t="s">
        <v>38</v>
      </c>
      <c r="E3" s="11" t="s">
        <v>29</v>
      </c>
      <c r="F3" s="11" t="s">
        <v>26</v>
      </c>
      <c r="G3" s="11"/>
      <c r="H3" s="91"/>
      <c r="I3" s="106" t="s">
        <v>349</v>
      </c>
      <c r="J3" s="36" t="s">
        <v>326</v>
      </c>
    </row>
    <row r="4" spans="1:12" s="8" customFormat="1" ht="41.25" customHeight="1" x14ac:dyDescent="0.35">
      <c r="A4" s="17">
        <v>41694</v>
      </c>
      <c r="B4" s="30">
        <v>21059</v>
      </c>
      <c r="C4" s="73">
        <v>6252</v>
      </c>
      <c r="D4" s="2" t="s">
        <v>225</v>
      </c>
      <c r="E4" s="11" t="s">
        <v>226</v>
      </c>
      <c r="F4" s="11"/>
      <c r="G4" s="11"/>
      <c r="H4" s="91"/>
      <c r="I4" s="61" t="s">
        <v>328</v>
      </c>
      <c r="J4" s="69" t="s">
        <v>297</v>
      </c>
    </row>
    <row r="6" spans="1:12" s="8" customFormat="1" ht="43.5" customHeight="1" x14ac:dyDescent="0.35">
      <c r="A6" s="20" t="s">
        <v>41</v>
      </c>
      <c r="B6" s="30">
        <v>20274</v>
      </c>
      <c r="C6" s="73">
        <v>41772</v>
      </c>
      <c r="D6" s="8" t="s">
        <v>72</v>
      </c>
      <c r="E6" s="11" t="s">
        <v>83</v>
      </c>
      <c r="F6" s="11" t="s">
        <v>26</v>
      </c>
      <c r="G6" s="11"/>
      <c r="H6" s="91"/>
      <c r="I6" s="109"/>
      <c r="J6" s="26" t="s">
        <v>364</v>
      </c>
    </row>
    <row r="7" spans="1:12" s="2" customFormat="1" ht="43.5" customHeight="1" x14ac:dyDescent="0.35">
      <c r="A7" s="23">
        <v>41694</v>
      </c>
      <c r="B7" s="31">
        <v>21044</v>
      </c>
      <c r="C7" s="81">
        <v>9640</v>
      </c>
      <c r="D7" s="8" t="s">
        <v>234</v>
      </c>
      <c r="E7" s="11" t="s">
        <v>235</v>
      </c>
      <c r="F7" s="12">
        <v>41715</v>
      </c>
      <c r="G7" s="3"/>
      <c r="H7" s="91">
        <v>20</v>
      </c>
      <c r="I7" s="5" t="s">
        <v>372</v>
      </c>
      <c r="J7" s="82" t="s">
        <v>356</v>
      </c>
    </row>
    <row r="8" spans="1:12" s="8" customFormat="1" ht="52.5" customHeight="1" x14ac:dyDescent="0.35">
      <c r="A8" s="21">
        <v>41681</v>
      </c>
      <c r="B8" s="30">
        <v>20998</v>
      </c>
      <c r="C8" s="73">
        <v>102178</v>
      </c>
      <c r="D8" s="122" t="s">
        <v>196</v>
      </c>
      <c r="E8" s="11" t="s">
        <v>197</v>
      </c>
      <c r="G8" s="119" t="s">
        <v>374</v>
      </c>
      <c r="H8" s="91">
        <v>131.11000000000001</v>
      </c>
      <c r="I8" s="53" t="s">
        <v>397</v>
      </c>
      <c r="J8" s="69" t="s">
        <v>325</v>
      </c>
      <c r="K8" s="84"/>
      <c r="L8" s="84"/>
    </row>
    <row r="9" spans="1:12" s="8" customFormat="1" ht="45" customHeight="1" x14ac:dyDescent="0.35">
      <c r="A9" s="21" t="s">
        <v>31</v>
      </c>
      <c r="B9" s="30">
        <v>20675</v>
      </c>
      <c r="C9" s="73">
        <v>57487</v>
      </c>
      <c r="D9" s="122" t="s">
        <v>36</v>
      </c>
      <c r="E9" s="11" t="s">
        <v>27</v>
      </c>
      <c r="F9" s="11" t="s">
        <v>377</v>
      </c>
      <c r="G9" s="118" t="s">
        <v>375</v>
      </c>
      <c r="H9" s="91"/>
      <c r="I9" s="107" t="s">
        <v>400</v>
      </c>
      <c r="J9" s="36" t="s">
        <v>419</v>
      </c>
    </row>
    <row r="10" spans="1:12" s="8" customFormat="1" ht="50.25" customHeight="1" x14ac:dyDescent="0.35">
      <c r="A10" s="17" t="s">
        <v>246</v>
      </c>
      <c r="B10" s="30">
        <v>21179</v>
      </c>
      <c r="C10" s="73">
        <v>17290</v>
      </c>
      <c r="D10" s="122" t="s">
        <v>343</v>
      </c>
      <c r="E10" s="11" t="s">
        <v>296</v>
      </c>
      <c r="F10" s="12">
        <v>42825</v>
      </c>
      <c r="G10" s="117" t="s">
        <v>373</v>
      </c>
      <c r="H10" s="91"/>
      <c r="I10" s="108" t="s">
        <v>398</v>
      </c>
      <c r="J10" s="82" t="s">
        <v>335</v>
      </c>
    </row>
    <row r="11" spans="1:12" ht="139.5" x14ac:dyDescent="0.35">
      <c r="A11" s="17">
        <v>41725</v>
      </c>
      <c r="B11" s="30">
        <v>21229</v>
      </c>
      <c r="C11" s="73">
        <v>2319</v>
      </c>
      <c r="D11" s="122" t="s">
        <v>344</v>
      </c>
      <c r="E11" s="11" t="s">
        <v>317</v>
      </c>
      <c r="F11" s="11"/>
      <c r="G11" s="118" t="s">
        <v>376</v>
      </c>
      <c r="H11" s="91"/>
      <c r="I11" s="108" t="s">
        <v>399</v>
      </c>
      <c r="J11" s="25" t="s">
        <v>345</v>
      </c>
    </row>
    <row r="19" spans="1:10" s="8" customFormat="1" ht="23.25" x14ac:dyDescent="0.35">
      <c r="A19" s="17">
        <v>41732</v>
      </c>
      <c r="B19" s="20">
        <v>21246</v>
      </c>
      <c r="C19" s="74">
        <v>2400</v>
      </c>
      <c r="D19" s="8" t="s">
        <v>350</v>
      </c>
      <c r="E19" s="11" t="s">
        <v>351</v>
      </c>
      <c r="F19" s="11" t="s">
        <v>352</v>
      </c>
      <c r="G19" s="11"/>
      <c r="H19" s="11"/>
      <c r="I19" s="41" t="s">
        <v>362</v>
      </c>
    </row>
    <row r="20" spans="1:10" s="8" customFormat="1" ht="75.75" x14ac:dyDescent="0.35">
      <c r="A20" s="17">
        <v>41726</v>
      </c>
      <c r="B20" s="20">
        <v>21236</v>
      </c>
      <c r="C20" s="74">
        <v>8418</v>
      </c>
      <c r="D20" s="8" t="s">
        <v>341</v>
      </c>
      <c r="E20" s="11" t="s">
        <v>342</v>
      </c>
      <c r="F20" s="12">
        <v>41726</v>
      </c>
      <c r="G20" s="11"/>
      <c r="H20" s="11" t="s">
        <v>371</v>
      </c>
      <c r="I20" s="113" t="s">
        <v>361</v>
      </c>
    </row>
    <row r="21" spans="1:10" s="8" customFormat="1" ht="23.25" x14ac:dyDescent="0.35">
      <c r="A21" s="17">
        <v>41740</v>
      </c>
      <c r="B21" s="20">
        <v>21299</v>
      </c>
      <c r="C21" s="74">
        <v>4700</v>
      </c>
      <c r="D21" s="8" t="s">
        <v>387</v>
      </c>
      <c r="E21" s="11" t="s">
        <v>382</v>
      </c>
      <c r="F21" s="12">
        <v>41740</v>
      </c>
      <c r="G21" s="11"/>
      <c r="H21" s="11"/>
      <c r="I21" s="121" t="s">
        <v>401</v>
      </c>
    </row>
    <row r="22" spans="1:10" s="8" customFormat="1" ht="47.25" customHeight="1" x14ac:dyDescent="0.35">
      <c r="A22" s="17">
        <v>41716</v>
      </c>
      <c r="B22" s="20">
        <v>21183</v>
      </c>
      <c r="C22" s="74">
        <v>2995</v>
      </c>
      <c r="D22" s="8" t="s">
        <v>305</v>
      </c>
      <c r="E22" s="11" t="s">
        <v>306</v>
      </c>
      <c r="F22" s="12">
        <v>41716</v>
      </c>
      <c r="G22" s="11"/>
      <c r="H22" s="11"/>
      <c r="I22" s="11" t="s">
        <v>389</v>
      </c>
    </row>
    <row r="23" spans="1:10" s="8" customFormat="1" ht="33.75" customHeight="1" x14ac:dyDescent="0.35">
      <c r="A23" s="17">
        <v>41673</v>
      </c>
      <c r="B23" s="20">
        <v>20956</v>
      </c>
      <c r="C23" s="74">
        <v>8680</v>
      </c>
      <c r="D23" s="8" t="s">
        <v>153</v>
      </c>
      <c r="E23" s="11" t="s">
        <v>161</v>
      </c>
      <c r="F23" s="11"/>
      <c r="G23" s="11" t="s">
        <v>298</v>
      </c>
      <c r="H23" s="11"/>
      <c r="I23" s="11" t="s">
        <v>406</v>
      </c>
    </row>
    <row r="24" spans="1:10" s="8" customFormat="1" ht="23.25" x14ac:dyDescent="0.35">
      <c r="A24" s="17">
        <v>41740</v>
      </c>
      <c r="B24" s="20">
        <v>21301</v>
      </c>
      <c r="C24" s="74">
        <v>862.11</v>
      </c>
      <c r="D24" s="8" t="s">
        <v>380</v>
      </c>
      <c r="E24" s="11" t="s">
        <v>381</v>
      </c>
      <c r="F24" s="12">
        <v>41740</v>
      </c>
      <c r="G24" s="11"/>
      <c r="H24" s="11"/>
      <c r="I24" s="41" t="s">
        <v>405</v>
      </c>
    </row>
    <row r="25" spans="1:10" ht="23.25" x14ac:dyDescent="0.35">
      <c r="A25" s="17">
        <v>41751</v>
      </c>
      <c r="B25" s="20">
        <v>20962</v>
      </c>
      <c r="C25" s="123">
        <v>15084</v>
      </c>
      <c r="D25" s="8" t="s">
        <v>95</v>
      </c>
      <c r="E25" s="11" t="s">
        <v>407</v>
      </c>
      <c r="I25" s="2" t="s">
        <v>408</v>
      </c>
    </row>
    <row r="26" spans="1:10" s="8" customFormat="1" ht="38.25" customHeight="1" x14ac:dyDescent="0.35">
      <c r="A26" s="17">
        <v>41674</v>
      </c>
      <c r="B26" s="20">
        <v>20965</v>
      </c>
      <c r="C26" s="74">
        <v>9029</v>
      </c>
      <c r="D26" s="8" t="s">
        <v>154</v>
      </c>
      <c r="E26" s="11" t="s">
        <v>155</v>
      </c>
      <c r="F26" s="12">
        <v>41703</v>
      </c>
      <c r="G26" s="11"/>
      <c r="H26" s="11"/>
      <c r="I26" s="41" t="s">
        <v>411</v>
      </c>
    </row>
    <row r="27" spans="1:10" s="8" customFormat="1" ht="30" customHeight="1" x14ac:dyDescent="0.35">
      <c r="A27" s="17">
        <v>41745</v>
      </c>
      <c r="B27" s="20">
        <v>21314</v>
      </c>
      <c r="C27" s="74">
        <v>6273</v>
      </c>
      <c r="D27" s="8" t="s">
        <v>395</v>
      </c>
      <c r="E27" s="11" t="s">
        <v>396</v>
      </c>
      <c r="F27" s="12">
        <v>41745</v>
      </c>
      <c r="G27" s="11"/>
      <c r="H27" s="11"/>
      <c r="I27" s="41" t="s">
        <v>412</v>
      </c>
    </row>
    <row r="28" spans="1:10" s="8" customFormat="1" ht="48.75" customHeight="1" x14ac:dyDescent="0.35">
      <c r="A28" s="21">
        <v>41647</v>
      </c>
      <c r="B28" s="34">
        <v>20840</v>
      </c>
      <c r="C28" s="74">
        <v>25912</v>
      </c>
      <c r="D28" s="8" t="s">
        <v>88</v>
      </c>
      <c r="E28" s="11" t="s">
        <v>89</v>
      </c>
      <c r="F28" s="45" t="s">
        <v>124</v>
      </c>
      <c r="G28" s="11" t="s">
        <v>285</v>
      </c>
      <c r="H28" s="11" t="s">
        <v>109</v>
      </c>
      <c r="I28" s="26" t="s">
        <v>414</v>
      </c>
    </row>
    <row r="29" spans="1:10" s="8" customFormat="1" ht="46.5" x14ac:dyDescent="0.35">
      <c r="A29" s="17">
        <v>41740</v>
      </c>
      <c r="B29" s="20">
        <v>21296</v>
      </c>
      <c r="C29" s="74">
        <v>97178.8</v>
      </c>
      <c r="D29" s="8" t="s">
        <v>383</v>
      </c>
      <c r="E29" s="11" t="s">
        <v>384</v>
      </c>
      <c r="F29" s="12">
        <v>41740</v>
      </c>
      <c r="G29" s="11"/>
      <c r="H29" s="25"/>
      <c r="I29" s="112" t="s">
        <v>415</v>
      </c>
      <c r="J29" s="120"/>
    </row>
    <row r="30" spans="1:10" s="8" customFormat="1" ht="45.75" customHeight="1" x14ac:dyDescent="0.35">
      <c r="A30" s="17">
        <v>41691</v>
      </c>
      <c r="B30" s="20">
        <v>20999</v>
      </c>
      <c r="C30" s="74">
        <v>23946</v>
      </c>
      <c r="D30" s="8" t="s">
        <v>222</v>
      </c>
      <c r="E30" s="11" t="s">
        <v>223</v>
      </c>
      <c r="F30" s="12">
        <v>41730</v>
      </c>
      <c r="G30" s="11"/>
      <c r="H30" s="11"/>
      <c r="I30" s="25" t="s">
        <v>417</v>
      </c>
    </row>
    <row r="31" spans="1:10" s="8" customFormat="1" ht="23.25" x14ac:dyDescent="0.35">
      <c r="A31" s="20"/>
      <c r="B31" s="20">
        <v>21310</v>
      </c>
      <c r="C31" s="74"/>
      <c r="D31" s="8" t="s">
        <v>236</v>
      </c>
      <c r="E31" s="11" t="s">
        <v>402</v>
      </c>
      <c r="F31" s="12">
        <v>41744</v>
      </c>
      <c r="G31" s="11"/>
      <c r="H31" s="11"/>
      <c r="I31" s="11" t="s">
        <v>403</v>
      </c>
    </row>
    <row r="32" spans="1:10" s="8" customFormat="1" ht="23.25" x14ac:dyDescent="0.35">
      <c r="A32" s="20"/>
      <c r="B32" s="20">
        <v>20921</v>
      </c>
      <c r="C32" s="74">
        <v>2100</v>
      </c>
      <c r="D32" s="8" t="s">
        <v>413</v>
      </c>
      <c r="E32" s="11" t="s">
        <v>416</v>
      </c>
      <c r="F32" s="11"/>
      <c r="G32" s="11"/>
      <c r="H32" s="11"/>
      <c r="I32" s="41" t="s">
        <v>420</v>
      </c>
    </row>
    <row r="33" ht="27" customHeight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3" zoomScale="48" zoomScaleNormal="48" workbookViewId="0">
      <selection activeCell="D29" sqref="D29"/>
    </sheetView>
  </sheetViews>
  <sheetFormatPr defaultRowHeight="15" x14ac:dyDescent="0.25"/>
  <cols>
    <col min="1" max="1" width="19.5703125" customWidth="1"/>
    <col min="2" max="3" width="18.42578125" customWidth="1"/>
    <col min="4" max="4" width="54.5703125" customWidth="1"/>
    <col min="5" max="5" width="41" customWidth="1"/>
    <col min="6" max="6" width="38.28515625" customWidth="1"/>
    <col min="7" max="7" width="23.28515625" customWidth="1"/>
    <col min="8" max="8" width="15" customWidth="1"/>
    <col min="9" max="9" width="50.85546875" customWidth="1"/>
  </cols>
  <sheetData>
    <row r="1" spans="1:10" s="4" customFormat="1" ht="35.1" customHeight="1" x14ac:dyDescent="0.35">
      <c r="A1" s="19" t="s">
        <v>30</v>
      </c>
      <c r="B1" s="29" t="s">
        <v>76</v>
      </c>
      <c r="C1" s="72" t="s">
        <v>213</v>
      </c>
      <c r="D1" s="6" t="s">
        <v>0</v>
      </c>
      <c r="E1" s="7" t="s">
        <v>1</v>
      </c>
      <c r="F1" s="7" t="s">
        <v>5</v>
      </c>
      <c r="G1" s="7" t="s">
        <v>6</v>
      </c>
      <c r="H1" s="90" t="s">
        <v>266</v>
      </c>
      <c r="I1" s="7" t="s">
        <v>8</v>
      </c>
      <c r="J1" s="7" t="s">
        <v>2</v>
      </c>
    </row>
    <row r="2" spans="1:10" s="4" customFormat="1" ht="35.1" customHeight="1" x14ac:dyDescent="0.35">
      <c r="A2" s="19"/>
      <c r="B2" s="29"/>
      <c r="C2" s="72" t="s">
        <v>214</v>
      </c>
      <c r="D2" s="6"/>
      <c r="E2" s="7"/>
      <c r="F2" s="7"/>
      <c r="G2" s="7"/>
      <c r="H2" s="90"/>
      <c r="I2" s="7"/>
      <c r="J2" s="7"/>
    </row>
    <row r="5" spans="1:10" s="8" customFormat="1" ht="39" customHeight="1" x14ac:dyDescent="0.35">
      <c r="A5" s="21">
        <v>41656</v>
      </c>
      <c r="B5" s="30">
        <v>20894</v>
      </c>
      <c r="C5" s="73">
        <v>44105</v>
      </c>
      <c r="D5" s="124" t="s">
        <v>386</v>
      </c>
      <c r="E5" s="11" t="s">
        <v>106</v>
      </c>
      <c r="F5" s="11" t="s">
        <v>107</v>
      </c>
      <c r="G5" s="23"/>
      <c r="H5" s="116">
        <v>72.16</v>
      </c>
      <c r="I5" s="52" t="s">
        <v>424</v>
      </c>
      <c r="J5" s="63" t="s">
        <v>418</v>
      </c>
    </row>
    <row r="6" spans="1:10" ht="81.75" customHeight="1" x14ac:dyDescent="0.5">
      <c r="A6" s="17">
        <v>41719</v>
      </c>
      <c r="B6" s="30">
        <v>19857</v>
      </c>
      <c r="C6" s="73" t="s">
        <v>363</v>
      </c>
      <c r="D6" s="8" t="s">
        <v>318</v>
      </c>
      <c r="E6" s="11" t="s">
        <v>346</v>
      </c>
      <c r="F6" s="11"/>
      <c r="G6" s="11"/>
      <c r="H6" s="91"/>
      <c r="I6" s="126" t="s">
        <v>425</v>
      </c>
      <c r="J6" s="112" t="s">
        <v>422</v>
      </c>
    </row>
    <row r="7" spans="1:10" ht="47.25" customHeight="1" x14ac:dyDescent="0.5">
      <c r="A7" s="17">
        <v>41724</v>
      </c>
      <c r="B7" s="30">
        <v>21222</v>
      </c>
      <c r="C7" s="73">
        <v>37947</v>
      </c>
      <c r="D7" s="8" t="s">
        <v>338</v>
      </c>
      <c r="E7" s="11" t="s">
        <v>339</v>
      </c>
      <c r="F7" s="12">
        <v>41729</v>
      </c>
      <c r="G7" s="11"/>
      <c r="H7" s="91"/>
      <c r="I7" s="125" t="s">
        <v>443</v>
      </c>
      <c r="J7" s="25" t="s">
        <v>453</v>
      </c>
    </row>
    <row r="8" spans="1:10" s="8" customFormat="1" ht="45.75" customHeight="1" x14ac:dyDescent="0.35">
      <c r="A8" s="17">
        <v>41751</v>
      </c>
      <c r="B8" s="20">
        <v>21285</v>
      </c>
      <c r="C8" s="74">
        <v>8275</v>
      </c>
      <c r="D8" s="8" t="s">
        <v>369</v>
      </c>
      <c r="E8" s="11" t="s">
        <v>370</v>
      </c>
      <c r="F8" s="12">
        <v>41737</v>
      </c>
      <c r="G8" s="11"/>
      <c r="H8" s="83" t="s">
        <v>438</v>
      </c>
      <c r="I8" s="25" t="s">
        <v>452</v>
      </c>
    </row>
    <row r="9" spans="1:10" ht="19.5" customHeight="1" x14ac:dyDescent="0.35">
      <c r="A9" s="17">
        <v>41740</v>
      </c>
      <c r="B9" s="30">
        <v>21232</v>
      </c>
      <c r="C9" s="73">
        <v>42687</v>
      </c>
      <c r="D9" s="8" t="s">
        <v>465</v>
      </c>
      <c r="E9" s="11" t="s">
        <v>466</v>
      </c>
      <c r="I9" t="s">
        <v>467</v>
      </c>
    </row>
    <row r="10" spans="1:10" ht="409.6" x14ac:dyDescent="0.5">
      <c r="A10" s="20"/>
      <c r="B10" s="30">
        <v>18566</v>
      </c>
      <c r="C10" s="73"/>
      <c r="D10" s="8" t="s">
        <v>421</v>
      </c>
      <c r="E10" s="11"/>
      <c r="F10" s="11"/>
      <c r="G10" s="25" t="s">
        <v>436</v>
      </c>
      <c r="H10" s="91"/>
      <c r="I10" s="125" t="s">
        <v>488</v>
      </c>
      <c r="J10" s="25" t="s">
        <v>393</v>
      </c>
    </row>
    <row r="11" spans="1:10" ht="21.75" customHeight="1" x14ac:dyDescent="0.25"/>
    <row r="12" spans="1:10" ht="18.75" customHeight="1" x14ac:dyDescent="0.25"/>
    <row r="13" spans="1:10" ht="18.75" customHeight="1" x14ac:dyDescent="0.25"/>
    <row r="15" spans="1:10" ht="33" customHeight="1" x14ac:dyDescent="0.5">
      <c r="A15" s="20" t="s">
        <v>358</v>
      </c>
      <c r="B15" s="30"/>
      <c r="C15" s="73"/>
      <c r="D15" s="8" t="s">
        <v>357</v>
      </c>
      <c r="E15" s="11" t="s">
        <v>426</v>
      </c>
      <c r="F15" s="11" t="s">
        <v>394</v>
      </c>
      <c r="G15" s="11"/>
      <c r="H15" s="91"/>
      <c r="I15" s="127" t="s">
        <v>442</v>
      </c>
      <c r="J15" s="25"/>
    </row>
    <row r="16" spans="1:10" s="8" customFormat="1" ht="23.25" x14ac:dyDescent="0.35">
      <c r="A16" s="17">
        <v>41764</v>
      </c>
      <c r="B16" s="20">
        <v>21375</v>
      </c>
      <c r="C16" s="74">
        <v>6511</v>
      </c>
      <c r="D16" s="8" t="s">
        <v>432</v>
      </c>
      <c r="E16" s="11" t="s">
        <v>433</v>
      </c>
      <c r="F16" s="12">
        <v>41778</v>
      </c>
      <c r="G16" s="11"/>
      <c r="H16" s="11"/>
      <c r="I16" s="5" t="s">
        <v>457</v>
      </c>
    </row>
    <row r="17" spans="1:10" s="8" customFormat="1" ht="23.25" x14ac:dyDescent="0.35">
      <c r="A17" s="17">
        <v>41768</v>
      </c>
      <c r="B17" s="20">
        <v>21401</v>
      </c>
      <c r="C17" s="74">
        <v>125</v>
      </c>
      <c r="D17" s="8" t="s">
        <v>451</v>
      </c>
      <c r="E17" s="11" t="s">
        <v>145</v>
      </c>
      <c r="F17" s="11"/>
      <c r="G17" s="11"/>
      <c r="H17" s="11"/>
      <c r="I17" s="5" t="s">
        <v>456</v>
      </c>
    </row>
    <row r="18" spans="1:10" s="8" customFormat="1" ht="36" customHeight="1" x14ac:dyDescent="0.35">
      <c r="A18" s="17">
        <v>41752</v>
      </c>
      <c r="B18" s="20">
        <v>21156</v>
      </c>
      <c r="C18" s="74">
        <v>11479</v>
      </c>
      <c r="D18" s="8" t="s">
        <v>409</v>
      </c>
      <c r="E18" s="11" t="s">
        <v>410</v>
      </c>
      <c r="F18" s="11"/>
      <c r="G18" s="11"/>
      <c r="H18" s="11" t="s">
        <v>440</v>
      </c>
      <c r="I18" s="61" t="s">
        <v>459</v>
      </c>
    </row>
    <row r="19" spans="1:10" s="8" customFormat="1" ht="23.25" x14ac:dyDescent="0.35">
      <c r="A19" s="20"/>
      <c r="B19" s="20">
        <v>21229</v>
      </c>
      <c r="C19" s="74">
        <v>48.75</v>
      </c>
      <c r="D19" s="8" t="s">
        <v>430</v>
      </c>
      <c r="E19" s="11" t="s">
        <v>441</v>
      </c>
      <c r="F19" s="11"/>
      <c r="G19" s="11"/>
      <c r="H19" s="11"/>
      <c r="I19" s="11" t="s">
        <v>431</v>
      </c>
    </row>
    <row r="20" spans="1:10" ht="36" customHeight="1" x14ac:dyDescent="0.5">
      <c r="A20" s="17">
        <v>41732</v>
      </c>
      <c r="B20" s="30">
        <v>21251</v>
      </c>
      <c r="C20" s="73">
        <v>540</v>
      </c>
      <c r="D20" s="8" t="s">
        <v>353</v>
      </c>
      <c r="E20" s="11" t="s">
        <v>354</v>
      </c>
      <c r="F20" s="12">
        <v>41732</v>
      </c>
      <c r="G20" s="11"/>
      <c r="H20" s="91"/>
      <c r="I20" s="128" t="s">
        <v>444</v>
      </c>
      <c r="J20" s="25" t="s">
        <v>355</v>
      </c>
    </row>
    <row r="21" spans="1:10" s="8" customFormat="1" ht="32.25" customHeight="1" x14ac:dyDescent="0.35">
      <c r="A21" s="17">
        <v>41740</v>
      </c>
      <c r="B21" s="20">
        <v>21297</v>
      </c>
      <c r="C21" s="74">
        <v>6419</v>
      </c>
      <c r="D21" s="8" t="s">
        <v>378</v>
      </c>
      <c r="E21" s="11" t="s">
        <v>404</v>
      </c>
      <c r="F21" s="11" t="s">
        <v>379</v>
      </c>
      <c r="G21" s="11"/>
      <c r="H21" s="11"/>
      <c r="I21" s="41" t="s">
        <v>471</v>
      </c>
    </row>
    <row r="22" spans="1:10" s="8" customFormat="1" ht="27" customHeight="1" x14ac:dyDescent="0.35">
      <c r="A22" s="17">
        <v>41733</v>
      </c>
      <c r="B22" s="20">
        <v>21200</v>
      </c>
      <c r="C22" s="74">
        <v>28028</v>
      </c>
      <c r="D22" s="8" t="s">
        <v>390</v>
      </c>
      <c r="E22" s="11" t="s">
        <v>391</v>
      </c>
      <c r="F22" s="12"/>
      <c r="G22" s="11"/>
      <c r="H22" s="11" t="s">
        <v>392</v>
      </c>
      <c r="I22" s="5" t="s">
        <v>479</v>
      </c>
    </row>
    <row r="23" spans="1:10" s="8" customFormat="1" ht="53.25" customHeight="1" x14ac:dyDescent="0.35">
      <c r="A23" s="17">
        <v>41772</v>
      </c>
      <c r="B23" s="20">
        <v>21411</v>
      </c>
      <c r="C23" s="74">
        <v>14950</v>
      </c>
      <c r="D23" s="8" t="s">
        <v>454</v>
      </c>
      <c r="E23" s="11" t="s">
        <v>455</v>
      </c>
      <c r="F23" s="11"/>
      <c r="G23" s="11"/>
      <c r="H23" s="11"/>
      <c r="I23" s="11" t="s">
        <v>482</v>
      </c>
    </row>
    <row r="24" spans="1:10" s="8" customFormat="1" ht="77.25" customHeight="1" x14ac:dyDescent="0.35">
      <c r="A24" s="21">
        <v>41646</v>
      </c>
      <c r="B24" s="34">
        <v>20720</v>
      </c>
      <c r="C24" s="74">
        <v>21948</v>
      </c>
      <c r="D24" s="8" t="s">
        <v>347</v>
      </c>
      <c r="E24" s="11" t="s">
        <v>87</v>
      </c>
      <c r="F24" s="33" t="s">
        <v>187</v>
      </c>
      <c r="G24" s="11"/>
      <c r="H24" s="11"/>
      <c r="I24" s="114" t="s">
        <v>480</v>
      </c>
    </row>
    <row r="25" spans="1:10" s="8" customFormat="1" ht="42" customHeight="1" x14ac:dyDescent="0.35">
      <c r="A25" s="17">
        <v>41781</v>
      </c>
      <c r="B25" s="20">
        <v>21448</v>
      </c>
      <c r="C25" s="74">
        <v>220.62</v>
      </c>
      <c r="D25" s="8" t="s">
        <v>476</v>
      </c>
      <c r="E25" s="11" t="s">
        <v>477</v>
      </c>
      <c r="F25" s="11"/>
      <c r="G25" s="11"/>
      <c r="H25" s="11"/>
      <c r="I25" s="11" t="s">
        <v>478</v>
      </c>
    </row>
    <row r="26" spans="1:10" s="8" customFormat="1" ht="36" customHeight="1" x14ac:dyDescent="0.35">
      <c r="A26" s="17">
        <v>41740</v>
      </c>
      <c r="B26" s="20">
        <v>21295</v>
      </c>
      <c r="C26" s="74">
        <v>4668</v>
      </c>
      <c r="D26" s="8" t="s">
        <v>385</v>
      </c>
      <c r="E26" s="11" t="s">
        <v>388</v>
      </c>
      <c r="F26" s="12">
        <v>41740</v>
      </c>
      <c r="G26" s="11"/>
      <c r="H26" s="11" t="s">
        <v>439</v>
      </c>
      <c r="I26" s="41" t="s">
        <v>490</v>
      </c>
    </row>
    <row r="27" spans="1:10" s="8" customFormat="1" ht="34.5" customHeight="1" x14ac:dyDescent="0.35">
      <c r="A27" s="17">
        <v>41768</v>
      </c>
      <c r="B27" s="30">
        <v>21399</v>
      </c>
      <c r="C27" s="73">
        <v>8453</v>
      </c>
      <c r="D27" s="8" t="s">
        <v>447</v>
      </c>
      <c r="E27" s="11" t="s">
        <v>448</v>
      </c>
      <c r="F27" s="11">
        <v>8453</v>
      </c>
      <c r="G27" s="11" t="s">
        <v>481</v>
      </c>
      <c r="H27" s="91"/>
      <c r="I27" s="41" t="s">
        <v>489</v>
      </c>
      <c r="J27" s="11"/>
    </row>
    <row r="28" spans="1:10" s="8" customFormat="1" ht="40.5" customHeight="1" x14ac:dyDescent="0.35">
      <c r="A28" s="17">
        <v>41778</v>
      </c>
      <c r="B28" s="20">
        <v>21431</v>
      </c>
      <c r="C28" s="74">
        <v>1684.34</v>
      </c>
      <c r="D28" s="8" t="s">
        <v>463</v>
      </c>
      <c r="E28" s="11" t="s">
        <v>464</v>
      </c>
      <c r="F28" s="11"/>
      <c r="G28" s="11"/>
      <c r="H28" s="11"/>
      <c r="I28" s="41" t="s">
        <v>494</v>
      </c>
    </row>
    <row r="29" spans="1:10" s="8" customFormat="1" ht="34.5" customHeight="1" x14ac:dyDescent="0.35">
      <c r="A29" s="17">
        <v>41782</v>
      </c>
      <c r="B29" s="20">
        <v>21450</v>
      </c>
      <c r="C29" s="74">
        <v>11177</v>
      </c>
      <c r="D29" s="8" t="s">
        <v>486</v>
      </c>
      <c r="E29" s="11" t="s">
        <v>487</v>
      </c>
      <c r="F29" s="12">
        <v>41786</v>
      </c>
      <c r="G29" s="11"/>
      <c r="H29" s="11"/>
      <c r="I29" s="41" t="s">
        <v>493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opLeftCell="A7" zoomScale="60" zoomScaleNormal="60" workbookViewId="0">
      <selection activeCell="A9" sqref="A9:XFD9"/>
    </sheetView>
  </sheetViews>
  <sheetFormatPr defaultRowHeight="15" x14ac:dyDescent="0.25"/>
  <cols>
    <col min="1" max="1" width="19.28515625" customWidth="1"/>
    <col min="2" max="2" width="18.140625" style="47" customWidth="1"/>
    <col min="3" max="3" width="19.7109375" style="1" customWidth="1"/>
    <col min="4" max="4" width="40.42578125" customWidth="1"/>
    <col min="5" max="5" width="49.28515625" customWidth="1"/>
    <col min="9" max="9" width="19.5703125" bestFit="1" customWidth="1"/>
    <col min="10" max="10" width="18.28515625" customWidth="1"/>
  </cols>
  <sheetData>
    <row r="2" spans="1:10" s="8" customFormat="1" ht="45" customHeight="1" x14ac:dyDescent="0.5">
      <c r="A2" s="17">
        <v>41788</v>
      </c>
      <c r="B2" s="34">
        <v>21458</v>
      </c>
      <c r="C2" s="143">
        <v>4000</v>
      </c>
      <c r="D2" s="8" t="s">
        <v>491</v>
      </c>
      <c r="E2" s="11" t="s">
        <v>492</v>
      </c>
      <c r="F2" s="11"/>
      <c r="G2" s="11"/>
      <c r="H2" s="91"/>
      <c r="I2" s="142">
        <v>41799</v>
      </c>
      <c r="J2" s="11"/>
    </row>
    <row r="3" spans="1:10" s="8" customFormat="1" ht="58.5" customHeight="1" x14ac:dyDescent="0.5">
      <c r="A3" s="17">
        <v>41768</v>
      </c>
      <c r="B3" s="34">
        <v>21391</v>
      </c>
      <c r="C3" s="143">
        <v>63498</v>
      </c>
      <c r="D3" s="8" t="s">
        <v>445</v>
      </c>
      <c r="E3" s="11" t="s">
        <v>446</v>
      </c>
      <c r="F3" s="11"/>
      <c r="G3" s="12"/>
      <c r="H3" s="91"/>
      <c r="I3" s="131" t="s">
        <v>522</v>
      </c>
      <c r="J3" s="25"/>
    </row>
    <row r="4" spans="1:10" s="8" customFormat="1" ht="37.5" customHeight="1" x14ac:dyDescent="0.45">
      <c r="A4" s="21">
        <v>41533</v>
      </c>
      <c r="B4" s="34">
        <v>20387</v>
      </c>
      <c r="C4" s="143">
        <v>9234</v>
      </c>
      <c r="D4" s="8" t="s">
        <v>128</v>
      </c>
      <c r="E4" s="11" t="s">
        <v>21</v>
      </c>
      <c r="F4" s="11"/>
      <c r="G4" s="11"/>
      <c r="H4" s="91"/>
      <c r="I4" s="132" t="s">
        <v>521</v>
      </c>
      <c r="J4" s="36"/>
    </row>
    <row r="5" spans="1:10" s="8" customFormat="1" ht="57.75" customHeight="1" x14ac:dyDescent="0.4">
      <c r="A5" s="21">
        <v>41607</v>
      </c>
      <c r="B5" s="34">
        <v>20497</v>
      </c>
      <c r="C5" s="143">
        <v>37788</v>
      </c>
      <c r="D5" s="8" t="s">
        <v>22</v>
      </c>
      <c r="E5" s="11" t="s">
        <v>23</v>
      </c>
      <c r="F5" s="11"/>
      <c r="G5" s="12"/>
      <c r="H5" s="91"/>
      <c r="I5" s="130" t="s">
        <v>520</v>
      </c>
      <c r="J5" s="69"/>
    </row>
    <row r="6" spans="1:10" s="8" customFormat="1" ht="49.5" customHeight="1" x14ac:dyDescent="0.35">
      <c r="A6" s="21">
        <v>41610</v>
      </c>
      <c r="B6" s="34">
        <v>20535</v>
      </c>
      <c r="C6" s="143">
        <v>49337.7</v>
      </c>
      <c r="D6" s="8" t="s">
        <v>65</v>
      </c>
      <c r="E6" s="11" t="s">
        <v>66</v>
      </c>
      <c r="F6" s="5"/>
      <c r="G6" s="11"/>
      <c r="H6" s="11"/>
      <c r="I6" s="112"/>
    </row>
    <row r="7" spans="1:10" s="8" customFormat="1" ht="44.25" customHeight="1" x14ac:dyDescent="0.5">
      <c r="A7" s="17">
        <v>41795</v>
      </c>
      <c r="B7" s="30">
        <v>21498</v>
      </c>
      <c r="C7" s="73">
        <v>3287.4</v>
      </c>
      <c r="D7" s="8" t="s">
        <v>506</v>
      </c>
      <c r="E7" s="11" t="s">
        <v>507</v>
      </c>
      <c r="F7" s="12">
        <v>41813</v>
      </c>
      <c r="G7" s="11"/>
      <c r="H7" s="91"/>
      <c r="I7" s="144" t="s">
        <v>509</v>
      </c>
      <c r="J7" s="11" t="s">
        <v>508</v>
      </c>
    </row>
    <row r="8" spans="1:10" ht="65.25" customHeight="1" x14ac:dyDescent="0.55000000000000004">
      <c r="A8" s="17">
        <v>41759</v>
      </c>
      <c r="B8" s="30">
        <v>21348</v>
      </c>
      <c r="C8" s="73">
        <v>34417</v>
      </c>
      <c r="D8" s="8" t="s">
        <v>472</v>
      </c>
      <c r="E8" s="11" t="s">
        <v>423</v>
      </c>
      <c r="F8" s="11"/>
      <c r="G8" s="11"/>
      <c r="H8" s="91"/>
      <c r="I8" s="134" t="s">
        <v>537</v>
      </c>
      <c r="J8" s="112" t="s">
        <v>548</v>
      </c>
    </row>
    <row r="9" spans="1:10" s="8" customFormat="1" ht="33.75" customHeight="1" x14ac:dyDescent="0.5">
      <c r="A9" s="17">
        <v>41813</v>
      </c>
      <c r="B9" s="30">
        <v>21580</v>
      </c>
      <c r="C9" s="73">
        <v>942</v>
      </c>
      <c r="D9" s="8" t="s">
        <v>538</v>
      </c>
      <c r="E9" s="11" t="s">
        <v>539</v>
      </c>
      <c r="F9" s="12">
        <v>41813</v>
      </c>
      <c r="G9" s="11"/>
      <c r="H9" s="91"/>
      <c r="I9" s="149" t="s">
        <v>542</v>
      </c>
      <c r="J9" s="41" t="s">
        <v>549</v>
      </c>
    </row>
    <row r="16" spans="1:10" s="8" customFormat="1" ht="32.25" customHeight="1" x14ac:dyDescent="0.35">
      <c r="A16" s="17">
        <v>41789</v>
      </c>
      <c r="B16" s="20">
        <v>21460</v>
      </c>
      <c r="C16" s="143">
        <v>13637</v>
      </c>
      <c r="D16" s="8" t="s">
        <v>495</v>
      </c>
      <c r="E16" s="11" t="s">
        <v>496</v>
      </c>
      <c r="F16" s="11"/>
      <c r="G16" s="11"/>
      <c r="H16" s="11"/>
      <c r="I16" s="133" t="s">
        <v>505</v>
      </c>
    </row>
    <row r="17" spans="1:9" s="8" customFormat="1" ht="23.25" x14ac:dyDescent="0.35">
      <c r="A17" s="56">
        <v>41789</v>
      </c>
      <c r="B17" s="20">
        <v>21470</v>
      </c>
      <c r="C17" s="11">
        <v>3000</v>
      </c>
      <c r="D17" s="8" t="s">
        <v>513</v>
      </c>
      <c r="E17" s="8" t="s">
        <v>514</v>
      </c>
    </row>
    <row r="18" spans="1:9" s="8" customFormat="1" ht="35.25" customHeight="1" x14ac:dyDescent="0.35">
      <c r="A18" s="17">
        <v>41346</v>
      </c>
      <c r="B18" s="20">
        <v>21166</v>
      </c>
      <c r="C18" s="143">
        <v>6331.65</v>
      </c>
      <c r="D18" s="8" t="s">
        <v>283</v>
      </c>
      <c r="E18" s="11" t="s">
        <v>284</v>
      </c>
      <c r="F18" s="11"/>
      <c r="G18" s="11"/>
      <c r="H18" s="11"/>
      <c r="I18" s="41" t="s">
        <v>515</v>
      </c>
    </row>
    <row r="19" spans="1:9" s="8" customFormat="1" ht="44.25" customHeight="1" x14ac:dyDescent="0.35">
      <c r="A19" s="17">
        <v>41793</v>
      </c>
      <c r="B19" s="34">
        <v>21487</v>
      </c>
      <c r="C19" s="143">
        <v>2632.95</v>
      </c>
      <c r="D19" s="8" t="s">
        <v>500</v>
      </c>
      <c r="E19" s="11" t="s">
        <v>501</v>
      </c>
      <c r="F19" s="11" t="s">
        <v>502</v>
      </c>
      <c r="G19" s="11"/>
      <c r="H19" s="91"/>
      <c r="I19" s="41" t="s">
        <v>518</v>
      </c>
    </row>
    <row r="20" spans="1:9" s="8" customFormat="1" ht="36" customHeight="1" x14ac:dyDescent="0.35">
      <c r="A20" s="39">
        <v>41779</v>
      </c>
      <c r="B20" s="20">
        <v>21439</v>
      </c>
      <c r="C20" s="74">
        <v>3313.5</v>
      </c>
      <c r="D20" s="8" t="s">
        <v>483</v>
      </c>
      <c r="E20" s="11" t="s">
        <v>48</v>
      </c>
      <c r="F20" s="11"/>
      <c r="G20" s="11"/>
      <c r="H20" s="11"/>
      <c r="I20" s="41" t="s">
        <v>523</v>
      </c>
    </row>
    <row r="21" spans="1:9" s="8" customFormat="1" ht="36" customHeight="1" x14ac:dyDescent="0.35">
      <c r="A21" s="17">
        <v>41779</v>
      </c>
      <c r="B21" s="20">
        <v>21440</v>
      </c>
      <c r="C21" s="74">
        <v>6422.24</v>
      </c>
      <c r="D21" s="8" t="s">
        <v>483</v>
      </c>
      <c r="E21" s="11" t="s">
        <v>48</v>
      </c>
      <c r="F21" s="11"/>
      <c r="G21" s="11"/>
      <c r="H21" s="11"/>
      <c r="I21" s="41" t="s">
        <v>523</v>
      </c>
    </row>
    <row r="22" spans="1:9" s="8" customFormat="1" ht="81.75" customHeight="1" x14ac:dyDescent="0.35">
      <c r="A22" s="17">
        <v>41695</v>
      </c>
      <c r="B22" s="20">
        <v>21058</v>
      </c>
      <c r="C22" s="74">
        <v>105281</v>
      </c>
      <c r="D22" s="8" t="s">
        <v>238</v>
      </c>
      <c r="E22" s="11" t="s">
        <v>239</v>
      </c>
      <c r="F22" s="129"/>
      <c r="G22" s="11"/>
      <c r="H22" s="11"/>
      <c r="I22" s="36" t="s">
        <v>536</v>
      </c>
    </row>
    <row r="23" spans="1:9" s="8" customFormat="1" ht="32.25" customHeight="1" x14ac:dyDescent="0.35">
      <c r="A23" s="17">
        <v>41802</v>
      </c>
      <c r="B23" s="20">
        <v>21521</v>
      </c>
      <c r="C23" s="74">
        <v>4665.1400000000003</v>
      </c>
      <c r="D23" s="8" t="s">
        <v>516</v>
      </c>
      <c r="E23" s="11" t="s">
        <v>517</v>
      </c>
      <c r="F23" s="12">
        <v>41805</v>
      </c>
      <c r="G23" s="11"/>
      <c r="H23" s="11"/>
      <c r="I23" s="41" t="s">
        <v>540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Installs</vt:lpstr>
      <vt:lpstr>Drop Ship Bill</vt:lpstr>
      <vt:lpstr>Install-Dates</vt:lpstr>
      <vt:lpstr>Jan-Completed</vt:lpstr>
      <vt:lpstr>Feb.-Completed</vt:lpstr>
      <vt:lpstr>Mar-Completed</vt:lpstr>
      <vt:lpstr>April-Completed</vt:lpstr>
      <vt:lpstr>May-Completed</vt:lpstr>
      <vt:lpstr>June-Completed</vt:lpstr>
      <vt:lpstr>July-Completed</vt:lpstr>
      <vt:lpstr>August-Completed</vt:lpstr>
      <vt:lpstr>Sept-Completed</vt:lpstr>
      <vt:lpstr>Oct-Completed</vt:lpstr>
      <vt:lpstr>Nov Complete</vt:lpstr>
      <vt:lpstr>Dec Complete</vt:lpstr>
      <vt:lpstr>Jan 2015 Complete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2014-08-01T15:17:10Z</cp:lastPrinted>
  <dcterms:created xsi:type="dcterms:W3CDTF">2014-01-03T12:47:47Z</dcterms:created>
  <dcterms:modified xsi:type="dcterms:W3CDTF">2015-01-02T16:52:11Z</dcterms:modified>
</cp:coreProperties>
</file>