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0" windowWidth="18960" windowHeight="5145" activeTab="1"/>
  </bookViews>
  <sheets>
    <sheet name="Installs" sheetId="1" r:id="rId1"/>
    <sheet name="Drop Ship Bill" sheetId="2" r:id="rId2"/>
  </sheets>
  <calcPr calcId="145621"/>
</workbook>
</file>

<file path=xl/calcChain.xml><?xml version="1.0" encoding="utf-8"?>
<calcChain xmlns="http://schemas.openxmlformats.org/spreadsheetml/2006/main">
  <c r="C27" i="2" l="1"/>
  <c r="C43" i="1" l="1"/>
</calcChain>
</file>

<file path=xl/sharedStrings.xml><?xml version="1.0" encoding="utf-8"?>
<sst xmlns="http://schemas.openxmlformats.org/spreadsheetml/2006/main" count="123" uniqueCount="113">
  <si>
    <t>Customer</t>
  </si>
  <si>
    <t>Scope</t>
  </si>
  <si>
    <t>grinding booth</t>
  </si>
  <si>
    <t>AB-Smoke 40</t>
  </si>
  <si>
    <t>Order Date</t>
  </si>
  <si>
    <t>Eaton Roxboro-NC</t>
  </si>
  <si>
    <t>INSTALLATIONS</t>
  </si>
  <si>
    <t>Watterson-WA</t>
  </si>
  <si>
    <t>WB-1055 (2)</t>
  </si>
  <si>
    <t>Mifflin HS-PA (Lobar Contractors)</t>
  </si>
  <si>
    <t>Bernard Mechanical Contractors</t>
  </si>
  <si>
    <t>Truform- McClean Fog, IL</t>
  </si>
  <si>
    <t xml:space="preserve"> SO #</t>
  </si>
  <si>
    <t>Honda-Tallapoosa, GA</t>
  </si>
  <si>
    <t>A-SMoke40-160T,Spray,Fan</t>
  </si>
  <si>
    <t>SO #</t>
  </si>
  <si>
    <t>SDC-30-16MD,duct,arms,silencer</t>
  </si>
  <si>
    <t>system&amp;curtains</t>
  </si>
  <si>
    <t>Maintenance</t>
  </si>
  <si>
    <t>A Smoke40 &amp; Asmoke 1200</t>
  </si>
  <si>
    <t>SW Texas JC TX</t>
  </si>
  <si>
    <t>Fan, Concete Pad, 38 arms, brackets</t>
  </si>
  <si>
    <t xml:space="preserve">duct </t>
  </si>
  <si>
    <t>SO</t>
  </si>
  <si>
    <t>Total</t>
  </si>
  <si>
    <t>A  Smoke, Filter, Duct, Ctrl Panel</t>
  </si>
  <si>
    <t>Hydromat  Remmele Medical-MN</t>
  </si>
  <si>
    <t>(18) booths, arms, led lights</t>
  </si>
  <si>
    <t>CareFusion</t>
  </si>
  <si>
    <t xml:space="preserve">Dust Collector/ Duct/ Welding Booth </t>
  </si>
  <si>
    <t>ABH-192-10 Baghouse,Fan, BM8005 Boom,Arm</t>
  </si>
  <si>
    <t>H B Construction/ Bernalillo H S NM</t>
  </si>
  <si>
    <t>JR Automation</t>
  </si>
  <si>
    <t>SDC-20-16MD, RM6000N,duct, silencer</t>
  </si>
  <si>
    <t>SDC EC 2000/  SDC EC 3000  arms, brackets</t>
  </si>
  <si>
    <t>Sterling Springs    IL</t>
  </si>
  <si>
    <t xml:space="preserve">United Grinding </t>
  </si>
  <si>
    <t>Groathouse-Roosevelt High, WY</t>
  </si>
  <si>
    <t>Grinding Booth (2) Wp-1055 (18) 1620 Arms (18)</t>
  </si>
  <si>
    <t>Grinding Booth,SDT-1.5,</t>
  </si>
  <si>
    <t xml:space="preserve">Plenum 8 "   P Trap  1 </t>
  </si>
  <si>
    <t xml:space="preserve">Tennessee Rand </t>
  </si>
  <si>
    <t>duct and install 1 day</t>
  </si>
  <si>
    <t>Guilford Tech  GTTC</t>
  </si>
  <si>
    <t xml:space="preserve">Filter change out </t>
  </si>
  <si>
    <t>A smoke 20  Fire Trace installation</t>
  </si>
  <si>
    <t>Sunnyvale Dist. (Bloom)Center-Sunnyvale, CA</t>
  </si>
  <si>
    <t>Training in Mexico-Bill</t>
  </si>
  <si>
    <t>Invoiced</t>
  </si>
  <si>
    <t>Drop/Ship/Bill</t>
  </si>
  <si>
    <t xml:space="preserve">20 SDT 180    1 fan 60 hp   cust duct </t>
  </si>
  <si>
    <t>Coastal Welding Supply</t>
  </si>
  <si>
    <t>Cummins Inc    No. Charleston, SC</t>
  </si>
  <si>
    <t xml:space="preserve"> A Mist 60    A mis 40TF  Duct</t>
  </si>
  <si>
    <t xml:space="preserve">Magna P. T  Canada </t>
  </si>
  <si>
    <t xml:space="preserve">AB A Smoke 20 ( 2)  AB A Mist 10 (3) </t>
  </si>
  <si>
    <t>Altec Industries</t>
  </si>
  <si>
    <t>Invoiced in Full</t>
  </si>
  <si>
    <t xml:space="preserve">Kennametal Inc, NC </t>
  </si>
  <si>
    <t xml:space="preserve">duct and install  </t>
  </si>
  <si>
    <t xml:space="preserve">install b. zill/ fan ordered 7/16/ dust collector </t>
  </si>
  <si>
    <t>filter change</t>
  </si>
  <si>
    <t>Masterbrand Cabinets, Kinston NC</t>
  </si>
  <si>
    <t>install only</t>
  </si>
  <si>
    <t>Airgas/ Pa  Rail Co.  Mercer, PA</t>
  </si>
  <si>
    <t>Wolf Tech-Kingston, NY</t>
  </si>
  <si>
    <t>General Distributing, MT</t>
  </si>
  <si>
    <t>Amstead Rail-Camp Hill, PA</t>
  </si>
  <si>
    <t>Caterpillar  Engine System</t>
  </si>
  <si>
    <t>A Mist 20S    Duct   F Dampers  Pleneum</t>
  </si>
  <si>
    <t>Bristol Industries  Truform</t>
  </si>
  <si>
    <t xml:space="preserve">A Smoke 20    Panel VDF  Plenum </t>
  </si>
  <si>
    <t xml:space="preserve">Boilermakers   Bloomington CA </t>
  </si>
  <si>
    <t xml:space="preserve">Boilermakers  Spokan WA </t>
  </si>
  <si>
    <t>Boilermakers   Page, AZ</t>
  </si>
  <si>
    <t xml:space="preserve">Boilermakers   Portland, Or </t>
  </si>
  <si>
    <t>Boilermakers  Puyallup, WA</t>
  </si>
  <si>
    <t xml:space="preserve">Eaton Roxboro-NC  / multiple installs </t>
  </si>
  <si>
    <t xml:space="preserve">Lynar Corporation   Allentown, PA </t>
  </si>
  <si>
    <t xml:space="preserve">A Mist 40 TF     Duct  ( jacobs) </t>
  </si>
  <si>
    <t>GE Electric   Grove City, PA</t>
  </si>
  <si>
    <t xml:space="preserve">Collector, booms, arms,  duct </t>
  </si>
  <si>
    <t xml:space="preserve">Bonney Forge Corp   Mt. Union PA </t>
  </si>
  <si>
    <t xml:space="preserve">Collector, Duct </t>
  </si>
  <si>
    <t xml:space="preserve">PCB  Piezotronics of NC </t>
  </si>
  <si>
    <t>Collector . Duct</t>
  </si>
  <si>
    <t>Mt. Olive University       Mt. Olive NC</t>
  </si>
  <si>
    <t xml:space="preserve">Fan, Arm, Duct </t>
  </si>
  <si>
    <t xml:space="preserve">ASMoke 20, Duct, </t>
  </si>
  <si>
    <t>Freeport McMoran      El Paso, TX</t>
  </si>
  <si>
    <t xml:space="preserve">project management </t>
  </si>
  <si>
    <t>Jarden        Columbia, SC</t>
  </si>
  <si>
    <t xml:space="preserve">diverter valve </t>
  </si>
  <si>
    <t>IMTS - Chicago</t>
  </si>
  <si>
    <t xml:space="preserve">Airgas   P.A Rail  Car Co     Mercer, PA </t>
  </si>
  <si>
    <t xml:space="preserve">Dust Collector Duct  </t>
  </si>
  <si>
    <t xml:space="preserve">Airgas   Laredo Job Crop Center     Laredo, TX </t>
  </si>
  <si>
    <t xml:space="preserve">John &amp; </t>
  </si>
  <si>
    <t xml:space="preserve">Morris South     Charlotte, NC </t>
  </si>
  <si>
    <t xml:space="preserve">R B &amp; W  Canada </t>
  </si>
  <si>
    <t xml:space="preserve">A Smoke 40/ P Trap/ Duct </t>
  </si>
  <si>
    <t>Boilermakers  Local 69</t>
  </si>
  <si>
    <t>Silencer/ duct/fan/ arm 2020</t>
  </si>
  <si>
    <t>Matt &amp; Jason scheduled</t>
  </si>
  <si>
    <t xml:space="preserve">Apex Diversified </t>
  </si>
  <si>
    <t xml:space="preserve">Flange InLet </t>
  </si>
  <si>
    <t>Holman    Jacksonville, Fl</t>
  </si>
  <si>
    <t xml:space="preserve">Welding Booth and Curtain   1 </t>
  </si>
  <si>
    <t>Alotech     Sandford, NC</t>
  </si>
  <si>
    <t>Gauge,  Pilot Valve  Hose &amp; clampa</t>
  </si>
  <si>
    <t xml:space="preserve">Arm (6)  ECO-3000 Drums in stock  Cust. Duct </t>
  </si>
  <si>
    <t>Stackpole International    Ancaster Canada</t>
  </si>
  <si>
    <t>Mist  6 C     Duct   motor  575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</si>
</sst>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&quot;$&quot;#,##0.00"/>
    <numFmt numFmtId="166" formatCode="m/d;@"/>
  </numFmts>
  <fonts count="3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rgb="FF00B050"/>
      <name val="Calibri"/>
      <family val="2"/>
      <scheme val="minor"/>
    </font>
    <font>
      <b/>
      <sz val="28"/>
      <color rgb="FF00B05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rgb="FF92D050"/>
      <name val="Calibri"/>
      <family val="2"/>
      <scheme val="minor"/>
    </font>
    <font>
      <sz val="26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28"/>
      <color rgb="FF92D050"/>
      <name val="Calibri"/>
      <family val="2"/>
      <scheme val="minor"/>
    </font>
    <font>
      <b/>
      <sz val="24"/>
      <color rgb="FF92D050"/>
      <name val="Calibri"/>
      <family val="2"/>
      <scheme val="minor"/>
    </font>
    <font>
      <sz val="2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" fontId="0" fillId="0" borderId="0" xfId="0" applyNumberFormat="1" applyAlignment="1"/>
    <xf numFmtId="1" fontId="3" fillId="0" borderId="0" xfId="0" applyNumberFormat="1" applyFont="1" applyAlignment="1"/>
    <xf numFmtId="1" fontId="4" fillId="0" borderId="0" xfId="0" applyNumberFormat="1" applyFont="1" applyAlignment="1"/>
    <xf numFmtId="1" fontId="5" fillId="0" borderId="0" xfId="0" applyNumberFormat="1" applyFont="1" applyAlignment="1"/>
    <xf numFmtId="0" fontId="8" fillId="0" borderId="0" xfId="0" applyFont="1" applyAlignment="1">
      <alignment horizontal="center"/>
    </xf>
    <xf numFmtId="1" fontId="5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16" fontId="5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shrinkToFit="1"/>
    </xf>
    <xf numFmtId="0" fontId="12" fillId="0" borderId="0" xfId="0" applyFont="1" applyAlignment="1">
      <alignment horizontal="center" shrinkToFit="1"/>
    </xf>
    <xf numFmtId="165" fontId="0" fillId="0" borderId="0" xfId="0" applyNumberFormat="1" applyAlignment="1"/>
    <xf numFmtId="165" fontId="3" fillId="0" borderId="0" xfId="0" applyNumberFormat="1" applyFont="1" applyAlignment="1"/>
    <xf numFmtId="165" fontId="4" fillId="0" borderId="0" xfId="0" applyNumberFormat="1" applyFont="1" applyAlignment="1"/>
    <xf numFmtId="165" fontId="5" fillId="0" borderId="0" xfId="0" applyNumberFormat="1" applyFont="1" applyAlignment="1"/>
    <xf numFmtId="165" fontId="5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165" fontId="1" fillId="0" borderId="0" xfId="0" applyNumberFormat="1" applyFont="1" applyAlignment="1"/>
    <xf numFmtId="0" fontId="1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left"/>
    </xf>
    <xf numFmtId="0" fontId="6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4" fontId="20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2" fontId="19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 applyAlignment="1"/>
    <xf numFmtId="166" fontId="21" fillId="0" borderId="0" xfId="0" applyNumberFormat="1" applyFont="1" applyAlignment="1">
      <alignment horizontal="center"/>
    </xf>
    <xf numFmtId="14" fontId="21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14" fontId="21" fillId="0" borderId="0" xfId="0" applyNumberFormat="1" applyFont="1" applyAlignment="1">
      <alignment horizontal="center" wrapText="1"/>
    </xf>
    <xf numFmtId="14" fontId="11" fillId="0" borderId="0" xfId="0" applyNumberFormat="1" applyFont="1" applyAlignment="1">
      <alignment horizontal="center" wrapText="1"/>
    </xf>
    <xf numFmtId="0" fontId="19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4" fontId="28" fillId="0" borderId="0" xfId="0" applyNumberFormat="1" applyFont="1" applyAlignment="1">
      <alignment horizontal="center" wrapText="1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6" fontId="16" fillId="0" borderId="0" xfId="0" applyNumberFormat="1" applyFont="1" applyAlignment="1">
      <alignment horizontal="center"/>
    </xf>
    <xf numFmtId="16" fontId="17" fillId="0" borderId="0" xfId="0" applyNumberFormat="1" applyFont="1" applyAlignment="1">
      <alignment horizontal="left"/>
    </xf>
    <xf numFmtId="17" fontId="5" fillId="0" borderId="0" xfId="0" applyNumberFormat="1" applyFont="1" applyAlignment="1">
      <alignment horizontal="center"/>
    </xf>
    <xf numFmtId="14" fontId="18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31" zoomScale="49" zoomScaleNormal="49" workbookViewId="0">
      <selection activeCell="J17" sqref="J17"/>
    </sheetView>
  </sheetViews>
  <sheetFormatPr defaultRowHeight="23.25" x14ac:dyDescent="0.35"/>
  <cols>
    <col min="1" max="1" width="22.140625" style="28" customWidth="1"/>
    <col min="2" max="2" width="11.5703125" style="18" bestFit="1" customWidth="1"/>
    <col min="3" max="3" width="27.7109375" style="32" customWidth="1"/>
    <col min="4" max="4" width="84.7109375" customWidth="1"/>
    <col min="5" max="5" width="80.5703125" style="1" customWidth="1"/>
    <col min="6" max="6" width="34.5703125" style="7" customWidth="1"/>
    <col min="7" max="7" width="42.5703125" style="1" customWidth="1"/>
    <col min="8" max="8" width="11.140625" style="44" customWidth="1"/>
    <col min="9" max="9" width="88.28515625" style="1" customWidth="1"/>
    <col min="10" max="10" width="101.7109375" style="1" customWidth="1"/>
  </cols>
  <sheetData>
    <row r="1" spans="1:10" ht="50.25" customHeight="1" x14ac:dyDescent="0.7">
      <c r="D1" s="63" t="s">
        <v>6</v>
      </c>
    </row>
    <row r="2" spans="1:10" s="2" customFormat="1" ht="31.5" x14ac:dyDescent="0.5">
      <c r="A2" s="10"/>
      <c r="B2" s="19"/>
      <c r="C2" s="33"/>
      <c r="E2" s="3"/>
      <c r="F2" s="3"/>
      <c r="G2" s="3"/>
      <c r="H2" s="42"/>
      <c r="I2" s="3"/>
      <c r="J2" s="52"/>
    </row>
    <row r="3" spans="1:10" s="2" customFormat="1" ht="35.1" customHeight="1" x14ac:dyDescent="0.35">
      <c r="A3" s="11" t="s">
        <v>4</v>
      </c>
      <c r="B3" s="20" t="s">
        <v>12</v>
      </c>
      <c r="C3" s="34" t="s">
        <v>23</v>
      </c>
      <c r="D3" s="4" t="s">
        <v>0</v>
      </c>
      <c r="E3" s="5" t="s">
        <v>1</v>
      </c>
      <c r="F3" s="5"/>
      <c r="G3" s="5"/>
      <c r="H3" s="43"/>
      <c r="I3" s="5"/>
      <c r="J3" s="3"/>
    </row>
    <row r="4" spans="1:10" s="2" customFormat="1" ht="39.75" customHeight="1" x14ac:dyDescent="0.35">
      <c r="A4" s="11"/>
      <c r="B4" s="20"/>
      <c r="C4" s="34" t="s">
        <v>24</v>
      </c>
      <c r="D4" s="4"/>
      <c r="E4" s="5"/>
      <c r="F4" s="5"/>
      <c r="G4" s="5"/>
      <c r="H4" s="43"/>
      <c r="I4" s="5"/>
      <c r="J4" s="5"/>
    </row>
    <row r="5" spans="1:10" ht="51" customHeight="1" x14ac:dyDescent="0.5">
      <c r="A5" s="13">
        <v>41446</v>
      </c>
      <c r="B5" s="21">
        <v>20072</v>
      </c>
      <c r="C5" s="35">
        <v>74210</v>
      </c>
      <c r="D5" s="6" t="s">
        <v>20</v>
      </c>
      <c r="E5" s="29" t="s">
        <v>21</v>
      </c>
      <c r="I5" s="49"/>
      <c r="J5" s="58"/>
    </row>
    <row r="6" spans="1:10" s="6" customFormat="1" ht="62.25" customHeight="1" x14ac:dyDescent="0.35">
      <c r="A6" s="13">
        <v>41571</v>
      </c>
      <c r="B6" s="21">
        <v>20550</v>
      </c>
      <c r="C6" s="35">
        <v>39425.199999999997</v>
      </c>
      <c r="D6" s="6" t="s">
        <v>11</v>
      </c>
      <c r="E6" s="7" t="s">
        <v>3</v>
      </c>
      <c r="F6" s="7"/>
      <c r="G6" s="8"/>
      <c r="H6" s="44"/>
      <c r="I6" s="27"/>
    </row>
    <row r="7" spans="1:10" s="6" customFormat="1" ht="57.75" customHeight="1" x14ac:dyDescent="0.55000000000000004">
      <c r="A7" s="13">
        <v>41619</v>
      </c>
      <c r="B7" s="21">
        <v>20735</v>
      </c>
      <c r="C7" s="35">
        <v>156500</v>
      </c>
      <c r="D7" s="6" t="s">
        <v>65</v>
      </c>
      <c r="E7" s="7" t="s">
        <v>2</v>
      </c>
      <c r="F7" s="7"/>
      <c r="G7" s="7"/>
      <c r="H7" s="44"/>
      <c r="I7" s="77"/>
      <c r="J7" s="58"/>
    </row>
    <row r="8" spans="1:10" s="6" customFormat="1" ht="54" customHeight="1" x14ac:dyDescent="0.5">
      <c r="A8" s="13">
        <v>41624</v>
      </c>
      <c r="B8" s="21">
        <v>20754</v>
      </c>
      <c r="C8" s="35">
        <v>41076</v>
      </c>
      <c r="D8" s="6" t="s">
        <v>77</v>
      </c>
      <c r="E8" s="7" t="s">
        <v>19</v>
      </c>
      <c r="F8" s="61"/>
      <c r="G8" s="8"/>
      <c r="H8" s="44"/>
      <c r="I8" s="78"/>
      <c r="J8" s="24"/>
    </row>
    <row r="9" spans="1:10" s="6" customFormat="1" ht="46.5" customHeight="1" x14ac:dyDescent="0.5">
      <c r="A9" s="13">
        <v>41634</v>
      </c>
      <c r="B9" s="21">
        <v>20799</v>
      </c>
      <c r="C9" s="65" t="s">
        <v>48</v>
      </c>
      <c r="D9" s="6" t="s">
        <v>66</v>
      </c>
      <c r="E9" s="7" t="s">
        <v>16</v>
      </c>
      <c r="F9" s="7"/>
      <c r="G9" s="7"/>
      <c r="H9" s="44"/>
      <c r="I9" s="53"/>
      <c r="J9" s="45"/>
    </row>
    <row r="10" spans="1:10" s="6" customFormat="1" ht="70.5" customHeight="1" x14ac:dyDescent="0.5">
      <c r="A10" s="13">
        <v>41635</v>
      </c>
      <c r="B10" s="21">
        <v>20806</v>
      </c>
      <c r="C10" s="35">
        <v>219088.34</v>
      </c>
      <c r="D10" s="6" t="s">
        <v>13</v>
      </c>
      <c r="E10" s="7" t="s">
        <v>14</v>
      </c>
      <c r="F10" s="81"/>
      <c r="G10" s="15"/>
      <c r="H10" s="47"/>
      <c r="I10" s="53"/>
      <c r="J10" s="58"/>
    </row>
    <row r="11" spans="1:10" s="6" customFormat="1" ht="79.5" customHeight="1" x14ac:dyDescent="0.5">
      <c r="A11" s="9">
        <v>41690</v>
      </c>
      <c r="B11" s="21">
        <v>21042</v>
      </c>
      <c r="C11" s="35">
        <v>34675.4</v>
      </c>
      <c r="D11" s="6" t="s">
        <v>26</v>
      </c>
      <c r="E11" s="7" t="s">
        <v>25</v>
      </c>
      <c r="F11" s="45"/>
      <c r="G11" s="17"/>
      <c r="H11" s="44"/>
      <c r="I11" s="49"/>
      <c r="J11" s="24"/>
    </row>
    <row r="12" spans="1:10" ht="60.75" customHeight="1" x14ac:dyDescent="0.55000000000000004">
      <c r="A12" s="9">
        <v>41730</v>
      </c>
      <c r="B12" s="21">
        <v>20557</v>
      </c>
      <c r="C12" s="35" t="s">
        <v>18</v>
      </c>
      <c r="D12" s="6" t="s">
        <v>43</v>
      </c>
      <c r="E12" s="7" t="s">
        <v>44</v>
      </c>
      <c r="G12" s="7"/>
      <c r="H12" s="59"/>
      <c r="I12" s="69"/>
      <c r="J12" s="17"/>
    </row>
    <row r="13" spans="1:10" s="6" customFormat="1" ht="39" customHeight="1" x14ac:dyDescent="0.45">
      <c r="A13" s="9">
        <v>41759</v>
      </c>
      <c r="B13" s="21">
        <v>21379</v>
      </c>
      <c r="C13" s="35">
        <v>63869</v>
      </c>
      <c r="D13" s="6" t="s">
        <v>31</v>
      </c>
      <c r="E13" s="7" t="s">
        <v>29</v>
      </c>
      <c r="F13" s="50"/>
      <c r="G13" s="7"/>
      <c r="H13" s="44"/>
      <c r="I13" s="79"/>
      <c r="J13" s="17"/>
    </row>
    <row r="14" spans="1:10" ht="69" customHeight="1" x14ac:dyDescent="0.55000000000000004">
      <c r="A14" s="9">
        <v>41759</v>
      </c>
      <c r="B14" s="21">
        <v>21355</v>
      </c>
      <c r="C14" s="40">
        <v>152966</v>
      </c>
      <c r="D14" s="6" t="s">
        <v>67</v>
      </c>
      <c r="E14" s="7" t="s">
        <v>30</v>
      </c>
      <c r="F14" s="8"/>
      <c r="G14" s="62"/>
      <c r="I14" s="67"/>
      <c r="J14" s="7"/>
    </row>
    <row r="15" spans="1:10" s="6" customFormat="1" ht="66" customHeight="1" x14ac:dyDescent="0.5">
      <c r="A15" s="9">
        <v>41760</v>
      </c>
      <c r="B15" s="12">
        <v>21360</v>
      </c>
      <c r="C15" s="36" t="s">
        <v>48</v>
      </c>
      <c r="D15" s="6" t="s">
        <v>28</v>
      </c>
      <c r="E15" s="7" t="s">
        <v>47</v>
      </c>
      <c r="F15" s="8"/>
      <c r="G15" s="7"/>
      <c r="H15" s="7"/>
      <c r="I15" s="41"/>
      <c r="J15" s="54"/>
    </row>
    <row r="16" spans="1:10" s="6" customFormat="1" ht="57" customHeight="1" x14ac:dyDescent="0.55000000000000004">
      <c r="A16" s="9">
        <v>41789</v>
      </c>
      <c r="B16" s="21">
        <v>21468</v>
      </c>
      <c r="C16" s="35">
        <v>32518</v>
      </c>
      <c r="D16" s="6" t="s">
        <v>64</v>
      </c>
      <c r="E16" s="17" t="s">
        <v>34</v>
      </c>
      <c r="F16" s="7"/>
      <c r="G16" s="7"/>
      <c r="H16" s="44"/>
      <c r="I16" s="66"/>
      <c r="J16" s="7"/>
    </row>
    <row r="17" spans="1:10" s="6" customFormat="1" ht="31.5" x14ac:dyDescent="0.5">
      <c r="A17" s="9">
        <v>41800</v>
      </c>
      <c r="B17" s="21">
        <v>21517</v>
      </c>
      <c r="C17" s="35">
        <v>92830</v>
      </c>
      <c r="D17" s="6" t="s">
        <v>37</v>
      </c>
      <c r="E17" s="56" t="s">
        <v>38</v>
      </c>
      <c r="F17" s="8"/>
      <c r="G17" s="7"/>
      <c r="H17" s="44"/>
      <c r="I17" s="55"/>
      <c r="J17" s="41"/>
    </row>
    <row r="18" spans="1:10" s="6" customFormat="1" ht="47.25" customHeight="1" x14ac:dyDescent="0.35">
      <c r="A18" s="9">
        <v>41807</v>
      </c>
      <c r="B18" s="21">
        <v>21554</v>
      </c>
      <c r="C18" s="35">
        <v>121283.66</v>
      </c>
      <c r="D18" s="6" t="s">
        <v>46</v>
      </c>
      <c r="E18" s="7" t="s">
        <v>39</v>
      </c>
      <c r="F18" s="7"/>
      <c r="G18" s="7"/>
      <c r="H18" s="44"/>
      <c r="I18" s="7"/>
      <c r="J18" s="7"/>
    </row>
    <row r="19" spans="1:10" s="6" customFormat="1" ht="58.5" customHeight="1" x14ac:dyDescent="0.35">
      <c r="A19" s="9">
        <v>41821</v>
      </c>
      <c r="B19" s="21">
        <v>21616</v>
      </c>
      <c r="C19" s="35">
        <v>18258</v>
      </c>
      <c r="D19" s="6" t="s">
        <v>58</v>
      </c>
      <c r="E19" s="7" t="s">
        <v>45</v>
      </c>
      <c r="F19" s="7"/>
      <c r="G19" s="7"/>
      <c r="H19" s="44"/>
      <c r="I19" s="7"/>
      <c r="J19" s="17"/>
    </row>
    <row r="20" spans="1:10" s="6" customFormat="1" ht="46.5" customHeight="1" x14ac:dyDescent="0.5">
      <c r="A20" s="9">
        <v>41827</v>
      </c>
      <c r="B20" s="21">
        <v>21627</v>
      </c>
      <c r="C20" s="35">
        <v>21627</v>
      </c>
      <c r="D20" s="6" t="s">
        <v>52</v>
      </c>
      <c r="E20" s="7" t="s">
        <v>53</v>
      </c>
      <c r="F20" s="8"/>
      <c r="G20" s="7"/>
      <c r="H20" s="44"/>
      <c r="I20" s="62"/>
      <c r="J20" s="7"/>
    </row>
    <row r="21" spans="1:10" s="6" customFormat="1" ht="48.75" customHeight="1" x14ac:dyDescent="0.5">
      <c r="A21" s="9">
        <v>41830</v>
      </c>
      <c r="B21" s="21">
        <v>21650</v>
      </c>
      <c r="C21" s="35">
        <v>3397.09</v>
      </c>
      <c r="D21" s="6" t="s">
        <v>56</v>
      </c>
      <c r="E21" s="7" t="s">
        <v>42</v>
      </c>
      <c r="F21" s="8"/>
      <c r="G21" s="51"/>
      <c r="H21" s="44"/>
      <c r="I21" s="68"/>
      <c r="J21" s="7"/>
    </row>
    <row r="22" spans="1:10" s="6" customFormat="1" ht="51" customHeight="1" x14ac:dyDescent="0.55000000000000004">
      <c r="A22" s="9">
        <v>41820</v>
      </c>
      <c r="B22" s="21">
        <v>21615</v>
      </c>
      <c r="C22" s="35">
        <v>5786.93</v>
      </c>
      <c r="D22" s="6" t="s">
        <v>5</v>
      </c>
      <c r="E22" s="7" t="s">
        <v>59</v>
      </c>
      <c r="F22" s="7"/>
      <c r="G22" s="75"/>
      <c r="H22" s="44"/>
      <c r="I22" s="74"/>
      <c r="J22" s="7"/>
    </row>
    <row r="23" spans="1:10" s="6" customFormat="1" ht="54" customHeight="1" x14ac:dyDescent="0.55000000000000004">
      <c r="A23" s="25">
        <v>41836</v>
      </c>
      <c r="B23" s="21"/>
      <c r="C23" s="35"/>
      <c r="D23" s="6" t="s">
        <v>62</v>
      </c>
      <c r="E23" s="7" t="s">
        <v>61</v>
      </c>
      <c r="F23" s="17"/>
      <c r="G23" s="62"/>
      <c r="H23" s="44"/>
      <c r="I23" s="57"/>
      <c r="J23" s="7"/>
    </row>
    <row r="24" spans="1:10" s="6" customFormat="1" ht="52.5" customHeight="1" x14ac:dyDescent="0.55000000000000004">
      <c r="A24" s="25">
        <v>41835</v>
      </c>
      <c r="B24" s="21">
        <v>21629</v>
      </c>
      <c r="C24" s="35">
        <v>1440</v>
      </c>
      <c r="D24" s="6" t="s">
        <v>5</v>
      </c>
      <c r="E24" s="7" t="s">
        <v>63</v>
      </c>
      <c r="F24" s="7"/>
      <c r="G24" s="7"/>
      <c r="H24" s="44"/>
      <c r="I24" s="57"/>
      <c r="J24" s="7"/>
    </row>
    <row r="25" spans="1:10" s="6" customFormat="1" ht="52.5" customHeight="1" x14ac:dyDescent="0.55000000000000004">
      <c r="A25" s="25"/>
      <c r="B25" s="21"/>
      <c r="C25" s="35"/>
      <c r="D25" s="48" t="s">
        <v>93</v>
      </c>
      <c r="E25" s="72" t="s">
        <v>103</v>
      </c>
      <c r="F25" s="7"/>
      <c r="H25" s="44"/>
      <c r="I25" s="57"/>
      <c r="J25" s="17"/>
    </row>
    <row r="26" spans="1:10" s="6" customFormat="1" ht="52.5" customHeight="1" x14ac:dyDescent="0.55000000000000004">
      <c r="A26" s="25"/>
      <c r="B26" s="21"/>
      <c r="C26" s="35"/>
      <c r="D26" s="48" t="s">
        <v>93</v>
      </c>
      <c r="E26" s="72" t="s">
        <v>97</v>
      </c>
      <c r="F26" s="7"/>
      <c r="H26" s="44"/>
      <c r="I26" s="57"/>
      <c r="J26" s="17"/>
    </row>
    <row r="27" spans="1:10" s="6" customFormat="1" ht="52.5" customHeight="1" x14ac:dyDescent="0.55000000000000004">
      <c r="A27" s="9">
        <v>41845</v>
      </c>
      <c r="B27" s="21">
        <v>21709</v>
      </c>
      <c r="C27" s="35">
        <v>195608.8</v>
      </c>
      <c r="D27" s="71" t="s">
        <v>72</v>
      </c>
      <c r="E27" s="7"/>
      <c r="F27" s="8"/>
      <c r="G27" s="17"/>
      <c r="H27" s="44"/>
      <c r="I27" s="57"/>
      <c r="J27" s="17"/>
    </row>
    <row r="28" spans="1:10" s="6" customFormat="1" ht="52.5" customHeight="1" x14ac:dyDescent="0.55000000000000004">
      <c r="A28" s="9">
        <v>41845</v>
      </c>
      <c r="B28" s="21">
        <v>21711</v>
      </c>
      <c r="C28" s="35">
        <v>77077.3</v>
      </c>
      <c r="D28" s="71" t="s">
        <v>73</v>
      </c>
      <c r="E28" s="7"/>
      <c r="F28" s="8"/>
      <c r="G28" s="17"/>
      <c r="H28" s="44"/>
      <c r="I28" s="57"/>
      <c r="J28" s="17"/>
    </row>
    <row r="29" spans="1:10" s="6" customFormat="1" ht="52.5" customHeight="1" x14ac:dyDescent="0.55000000000000004">
      <c r="A29" s="9">
        <v>41845</v>
      </c>
      <c r="B29" s="21">
        <v>21712</v>
      </c>
      <c r="C29" s="35">
        <v>249470</v>
      </c>
      <c r="D29" s="71" t="s">
        <v>74</v>
      </c>
      <c r="E29" s="7"/>
      <c r="F29" s="8"/>
      <c r="G29" s="17"/>
      <c r="H29" s="44"/>
      <c r="I29" s="57"/>
      <c r="J29" s="17"/>
    </row>
    <row r="30" spans="1:10" s="6" customFormat="1" ht="58.5" customHeight="1" x14ac:dyDescent="0.55000000000000004">
      <c r="A30" s="9">
        <v>41845</v>
      </c>
      <c r="B30" s="21">
        <v>21713</v>
      </c>
      <c r="C30" s="35">
        <v>87108.35</v>
      </c>
      <c r="D30" s="71" t="s">
        <v>75</v>
      </c>
      <c r="E30" s="7"/>
      <c r="F30" s="8"/>
      <c r="G30" s="17"/>
      <c r="H30" s="44"/>
      <c r="I30" s="57"/>
      <c r="J30" s="17"/>
    </row>
    <row r="31" spans="1:10" s="6" customFormat="1" ht="54" customHeight="1" x14ac:dyDescent="0.55000000000000004">
      <c r="A31" s="9">
        <v>41845</v>
      </c>
      <c r="B31" s="21">
        <v>21714</v>
      </c>
      <c r="C31" s="35">
        <v>121732.05</v>
      </c>
      <c r="D31" s="71" t="s">
        <v>76</v>
      </c>
      <c r="E31" s="7"/>
      <c r="F31" s="8"/>
      <c r="G31" s="17"/>
      <c r="H31" s="44"/>
      <c r="I31" s="57"/>
      <c r="J31" s="17"/>
    </row>
    <row r="32" spans="1:10" s="6" customFormat="1" ht="58.5" customHeight="1" x14ac:dyDescent="0.55000000000000004">
      <c r="A32" s="9">
        <v>42221</v>
      </c>
      <c r="B32" s="21">
        <v>21757</v>
      </c>
      <c r="C32" s="35">
        <v>47931</v>
      </c>
      <c r="D32" s="71" t="s">
        <v>80</v>
      </c>
      <c r="E32" s="7" t="s">
        <v>81</v>
      </c>
      <c r="F32" s="8"/>
      <c r="G32" s="17"/>
      <c r="H32" s="44"/>
      <c r="I32" s="57"/>
      <c r="J32" s="17"/>
    </row>
    <row r="33" spans="1:10" s="6" customFormat="1" ht="51" customHeight="1" x14ac:dyDescent="0.55000000000000004">
      <c r="A33" s="25">
        <v>41856</v>
      </c>
      <c r="B33" s="21">
        <v>21755</v>
      </c>
      <c r="C33" s="35">
        <v>22885</v>
      </c>
      <c r="D33" s="6" t="s">
        <v>82</v>
      </c>
      <c r="E33" s="7" t="s">
        <v>88</v>
      </c>
      <c r="F33" s="8"/>
      <c r="G33" s="7"/>
      <c r="H33" s="44"/>
      <c r="I33" s="57"/>
      <c r="J33" s="17"/>
    </row>
    <row r="34" spans="1:10" s="6" customFormat="1" ht="54" customHeight="1" x14ac:dyDescent="0.4">
      <c r="A34" s="25">
        <v>41856</v>
      </c>
      <c r="B34" s="21">
        <v>2170</v>
      </c>
      <c r="C34" s="35">
        <v>11387.81</v>
      </c>
      <c r="D34" s="6" t="s">
        <v>98</v>
      </c>
      <c r="E34" s="7" t="s">
        <v>83</v>
      </c>
      <c r="F34" s="8"/>
      <c r="G34" s="7"/>
      <c r="H34" s="44"/>
      <c r="I34" s="73"/>
      <c r="J34" s="17"/>
    </row>
    <row r="35" spans="1:10" s="6" customFormat="1" ht="52.5" customHeight="1" x14ac:dyDescent="0.35">
      <c r="A35" s="25">
        <v>41859</v>
      </c>
      <c r="B35" s="21">
        <v>21773</v>
      </c>
      <c r="C35" s="35">
        <v>13801</v>
      </c>
      <c r="D35" s="6" t="s">
        <v>84</v>
      </c>
      <c r="E35" s="7" t="s">
        <v>85</v>
      </c>
      <c r="F35" s="8"/>
      <c r="G35" s="7"/>
      <c r="H35" s="44"/>
      <c r="I35" s="27"/>
      <c r="J35" s="17"/>
    </row>
    <row r="36" spans="1:10" s="6" customFormat="1" ht="45" customHeight="1" x14ac:dyDescent="0.5">
      <c r="A36" s="25">
        <v>41862</v>
      </c>
      <c r="B36" s="21">
        <v>21775</v>
      </c>
      <c r="C36" s="35">
        <v>30121.15</v>
      </c>
      <c r="D36" s="6" t="s">
        <v>86</v>
      </c>
      <c r="E36" s="7" t="s">
        <v>87</v>
      </c>
      <c r="F36" s="8"/>
      <c r="G36" s="7"/>
      <c r="H36" s="44"/>
      <c r="I36" s="80"/>
      <c r="J36" s="17"/>
    </row>
    <row r="37" spans="1:10" s="6" customFormat="1" ht="49.5" customHeight="1" x14ac:dyDescent="0.4">
      <c r="A37" s="25">
        <v>41870</v>
      </c>
      <c r="B37" s="21">
        <v>21808</v>
      </c>
      <c r="C37" s="35">
        <v>13199</v>
      </c>
      <c r="D37" s="6" t="s">
        <v>94</v>
      </c>
      <c r="E37" s="7" t="s">
        <v>95</v>
      </c>
      <c r="F37" s="8"/>
      <c r="G37" s="7"/>
      <c r="H37" s="44"/>
      <c r="I37" s="76"/>
      <c r="J37" s="17"/>
    </row>
    <row r="38" spans="1:10" s="6" customFormat="1" ht="60" customHeight="1" x14ac:dyDescent="0.4">
      <c r="A38" s="25">
        <v>41870</v>
      </c>
      <c r="B38" s="21">
        <v>21809</v>
      </c>
      <c r="C38" s="35">
        <v>29070</v>
      </c>
      <c r="D38" s="6" t="s">
        <v>96</v>
      </c>
      <c r="E38" s="7" t="s">
        <v>110</v>
      </c>
      <c r="F38" s="8"/>
      <c r="G38" s="7"/>
      <c r="H38" s="44"/>
      <c r="I38" s="76"/>
      <c r="J38" s="17"/>
    </row>
    <row r="39" spans="1:10" s="6" customFormat="1" ht="59.25" customHeight="1" x14ac:dyDescent="0.55000000000000004">
      <c r="A39" s="25">
        <v>41877</v>
      </c>
      <c r="B39" s="21">
        <v>21846</v>
      </c>
      <c r="C39" s="35">
        <v>77683</v>
      </c>
      <c r="D39" s="6" t="s">
        <v>101</v>
      </c>
      <c r="E39" s="7" t="s">
        <v>102</v>
      </c>
      <c r="F39" s="8"/>
      <c r="G39" s="7"/>
      <c r="H39" s="44"/>
      <c r="I39" s="57"/>
      <c r="J39" s="17"/>
    </row>
    <row r="40" spans="1:10" s="6" customFormat="1" ht="34.5" customHeight="1" x14ac:dyDescent="0.55000000000000004">
      <c r="A40" s="25"/>
      <c r="B40" s="21"/>
      <c r="C40" s="35"/>
      <c r="E40" s="7"/>
      <c r="F40" s="8"/>
      <c r="G40" s="7"/>
      <c r="H40" s="44"/>
      <c r="I40" s="57"/>
      <c r="J40" s="17"/>
    </row>
    <row r="41" spans="1:10" s="6" customFormat="1" ht="34.5" customHeight="1" x14ac:dyDescent="0.55000000000000004">
      <c r="A41" s="25"/>
      <c r="B41" s="21"/>
      <c r="C41" s="35"/>
      <c r="E41" s="7"/>
      <c r="F41" s="8"/>
      <c r="G41" s="7"/>
      <c r="H41" s="44"/>
      <c r="I41" s="57"/>
      <c r="J41" s="17"/>
    </row>
    <row r="42" spans="1:10" s="6" customFormat="1" ht="34.5" customHeight="1" x14ac:dyDescent="0.55000000000000004">
      <c r="A42" s="25"/>
      <c r="B42" s="21"/>
      <c r="C42" s="35"/>
      <c r="E42" s="7"/>
      <c r="F42" s="8"/>
      <c r="G42" s="7"/>
      <c r="H42" s="44"/>
      <c r="I42" s="57"/>
      <c r="J42" s="17"/>
    </row>
    <row r="43" spans="1:10" s="6" customFormat="1" x14ac:dyDescent="0.35">
      <c r="A43" s="12" t="s">
        <v>24</v>
      </c>
      <c r="B43" s="21"/>
      <c r="C43" s="35">
        <f>SUM(C5:C39)</f>
        <v>2056025.0800000003</v>
      </c>
      <c r="E43" s="7"/>
      <c r="F43" s="7"/>
      <c r="G43" s="7"/>
      <c r="H43" s="44"/>
      <c r="I43" s="7"/>
      <c r="J43" s="17"/>
    </row>
    <row r="44" spans="1:10" s="6" customFormat="1" x14ac:dyDescent="0.35">
      <c r="A44" s="12"/>
      <c r="B44" s="21"/>
      <c r="C44" s="35"/>
      <c r="E44" s="7"/>
      <c r="F44" s="7"/>
      <c r="G44" s="7"/>
      <c r="H44" s="44"/>
      <c r="I44" s="7"/>
      <c r="J44" s="7"/>
    </row>
    <row r="45" spans="1:10" s="6" customFormat="1" x14ac:dyDescent="0.35">
      <c r="A45" s="12"/>
      <c r="B45" s="21"/>
      <c r="C45" s="35"/>
      <c r="E45" s="7"/>
      <c r="F45" s="7"/>
      <c r="G45" s="7"/>
      <c r="H45" s="44"/>
      <c r="I45" s="7"/>
      <c r="J45" s="7"/>
    </row>
    <row r="46" spans="1:10" s="6" customFormat="1" x14ac:dyDescent="0.35">
      <c r="A46" s="12"/>
      <c r="B46" s="21"/>
      <c r="C46" s="35"/>
      <c r="E46" s="7"/>
      <c r="F46" s="7"/>
      <c r="G46" s="7"/>
      <c r="H46" s="44"/>
      <c r="I46" s="7"/>
      <c r="J46" s="7"/>
    </row>
    <row r="47" spans="1:10" s="6" customFormat="1" x14ac:dyDescent="0.35">
      <c r="A47" s="12"/>
      <c r="B47" s="21"/>
      <c r="C47" s="35"/>
      <c r="E47" s="7"/>
      <c r="F47" s="7"/>
      <c r="G47" s="7"/>
      <c r="H47" s="44"/>
      <c r="I47" s="7"/>
      <c r="J47" s="7"/>
    </row>
    <row r="48" spans="1:10" s="6" customFormat="1" x14ac:dyDescent="0.35">
      <c r="A48" s="12"/>
      <c r="B48" s="21"/>
      <c r="C48" s="35"/>
      <c r="E48" s="7"/>
      <c r="F48" s="7"/>
      <c r="G48" s="7"/>
      <c r="H48" s="44"/>
      <c r="I48" s="7"/>
      <c r="J48" s="7"/>
    </row>
    <row r="49" spans="1:10" s="6" customFormat="1" x14ac:dyDescent="0.35">
      <c r="A49" s="12"/>
      <c r="B49" s="21"/>
      <c r="C49" s="35"/>
      <c r="E49" s="7"/>
      <c r="F49" s="7"/>
      <c r="G49" s="7"/>
      <c r="H49" s="44"/>
      <c r="I49" s="7"/>
      <c r="J49" s="7"/>
    </row>
    <row r="50" spans="1:10" s="6" customFormat="1" x14ac:dyDescent="0.35">
      <c r="A50" s="12"/>
      <c r="B50" s="21"/>
      <c r="C50" s="35"/>
      <c r="E50" s="7"/>
      <c r="F50" s="7"/>
      <c r="G50" s="7"/>
      <c r="H50" s="44"/>
      <c r="I50" s="7"/>
      <c r="J50" s="7"/>
    </row>
    <row r="51" spans="1:10" s="6" customFormat="1" x14ac:dyDescent="0.35">
      <c r="A51" s="12"/>
      <c r="B51" s="21"/>
      <c r="C51" s="35"/>
      <c r="E51" s="7"/>
      <c r="F51" s="7"/>
      <c r="G51" s="7"/>
      <c r="H51" s="44"/>
      <c r="I51" s="7"/>
      <c r="J51" s="7"/>
    </row>
    <row r="52" spans="1:10" x14ac:dyDescent="0.35">
      <c r="J52" s="7"/>
    </row>
  </sheetData>
  <sortState ref="A4:G24">
    <sortCondition ref="A4:A24"/>
  </sortState>
  <printOptions gridLines="1"/>
  <pageMargins left="0" right="0" top="0" bottom="0" header="0.3" footer="0.3"/>
  <pageSetup paperSize="615" scale="8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topLeftCell="B13" zoomScale="60" zoomScaleNormal="60" workbookViewId="0">
      <selection activeCell="C36" sqref="C36"/>
    </sheetView>
  </sheetViews>
  <sheetFormatPr defaultColWidth="9.140625" defaultRowHeight="23.25" x14ac:dyDescent="0.35"/>
  <cols>
    <col min="1" max="1" width="18.5703125" style="12" customWidth="1"/>
    <col min="2" max="2" width="11.42578125" style="12" customWidth="1"/>
    <col min="3" max="3" width="22.5703125" style="36" customWidth="1"/>
    <col min="4" max="4" width="58.85546875" style="6" customWidth="1"/>
    <col min="5" max="5" width="65.42578125" style="7" bestFit="1" customWidth="1"/>
    <col min="6" max="6" width="68.140625" style="7" customWidth="1"/>
    <col min="7" max="7" width="41.42578125" style="7" customWidth="1"/>
    <col min="8" max="8" width="36.7109375" style="7" customWidth="1"/>
    <col min="9" max="9" width="65.42578125" style="7" customWidth="1"/>
    <col min="10" max="16384" width="9.140625" style="6"/>
  </cols>
  <sheetData>
    <row r="1" spans="1:9" ht="50.25" customHeight="1" x14ac:dyDescent="0.7">
      <c r="D1" s="63" t="s">
        <v>49</v>
      </c>
      <c r="F1" s="3"/>
      <c r="I1" s="14"/>
    </row>
    <row r="2" spans="1:9" s="2" customFormat="1" ht="33.75" customHeight="1" x14ac:dyDescent="0.35">
      <c r="A2" s="10"/>
      <c r="B2" s="10"/>
      <c r="C2" s="37" t="s">
        <v>23</v>
      </c>
      <c r="E2" s="3"/>
      <c r="F2" s="3"/>
      <c r="G2" s="3"/>
      <c r="H2" s="3"/>
      <c r="I2" s="3"/>
    </row>
    <row r="3" spans="1:9" s="2" customFormat="1" ht="35.1" customHeight="1" x14ac:dyDescent="0.35">
      <c r="A3" s="11" t="s">
        <v>4</v>
      </c>
      <c r="B3" s="11" t="s">
        <v>15</v>
      </c>
      <c r="C3" s="38" t="s">
        <v>24</v>
      </c>
      <c r="D3" s="5" t="s">
        <v>0</v>
      </c>
      <c r="E3" s="5" t="s">
        <v>1</v>
      </c>
      <c r="F3" s="5"/>
      <c r="G3" s="5"/>
      <c r="H3" s="5"/>
      <c r="I3" s="5"/>
    </row>
    <row r="5" spans="1:9" ht="39.950000000000003" customHeight="1" x14ac:dyDescent="0.4">
      <c r="A5" s="13">
        <v>41388</v>
      </c>
      <c r="B5" s="23">
        <v>19838</v>
      </c>
      <c r="C5" s="36">
        <v>25884</v>
      </c>
      <c r="D5" s="6" t="s">
        <v>7</v>
      </c>
      <c r="E5" s="7" t="s">
        <v>27</v>
      </c>
      <c r="F5" s="51"/>
      <c r="G5" s="16"/>
      <c r="I5" s="46"/>
    </row>
    <row r="6" spans="1:9" ht="39.950000000000003" customHeight="1" x14ac:dyDescent="0.35">
      <c r="A6" s="13">
        <v>41634</v>
      </c>
      <c r="B6" s="23">
        <v>20802</v>
      </c>
      <c r="C6" s="64" t="s">
        <v>57</v>
      </c>
      <c r="D6" s="6" t="s">
        <v>9</v>
      </c>
      <c r="E6" s="7" t="s">
        <v>8</v>
      </c>
      <c r="F6" s="60"/>
      <c r="H6" s="39"/>
      <c r="I6" s="24"/>
    </row>
    <row r="7" spans="1:9" ht="39.950000000000003" customHeight="1" x14ac:dyDescent="0.4">
      <c r="A7" s="13">
        <v>41549</v>
      </c>
      <c r="B7" s="23">
        <v>19858</v>
      </c>
      <c r="C7" s="36">
        <v>62442</v>
      </c>
      <c r="D7" s="6" t="s">
        <v>10</v>
      </c>
      <c r="E7" s="7" t="s">
        <v>17</v>
      </c>
      <c r="F7" s="26"/>
      <c r="G7" s="30"/>
      <c r="H7" s="31"/>
      <c r="I7" s="22"/>
    </row>
    <row r="8" spans="1:9" ht="43.5" customHeight="1" x14ac:dyDescent="0.35">
      <c r="A8" s="9">
        <v>41772</v>
      </c>
      <c r="B8" s="12">
        <v>21418</v>
      </c>
      <c r="C8" s="36">
        <v>52847.94</v>
      </c>
      <c r="D8" s="6" t="s">
        <v>32</v>
      </c>
      <c r="E8" s="7" t="s">
        <v>33</v>
      </c>
    </row>
    <row r="9" spans="1:9" ht="67.5" customHeight="1" x14ac:dyDescent="0.35">
      <c r="A9" s="9">
        <v>41800</v>
      </c>
      <c r="B9" s="12">
        <v>21509</v>
      </c>
      <c r="C9" s="36">
        <v>208250</v>
      </c>
      <c r="D9" s="6" t="s">
        <v>35</v>
      </c>
      <c r="E9" s="7" t="s">
        <v>60</v>
      </c>
      <c r="F9" s="8"/>
      <c r="I9" s="17"/>
    </row>
    <row r="10" spans="1:9" ht="51.75" customHeight="1" x14ac:dyDescent="0.35">
      <c r="A10" s="9">
        <v>41815</v>
      </c>
      <c r="B10" s="12">
        <v>21587</v>
      </c>
      <c r="C10" s="36">
        <v>388</v>
      </c>
      <c r="D10" s="6" t="s">
        <v>36</v>
      </c>
      <c r="E10" s="7" t="s">
        <v>40</v>
      </c>
      <c r="F10" s="8"/>
    </row>
    <row r="11" spans="1:9" ht="57" customHeight="1" x14ac:dyDescent="0.35">
      <c r="A11" s="9">
        <v>41828</v>
      </c>
      <c r="B11" s="12">
        <v>21635</v>
      </c>
      <c r="C11" s="36">
        <v>58469</v>
      </c>
      <c r="D11" s="6" t="s">
        <v>51</v>
      </c>
      <c r="E11" s="6" t="s">
        <v>50</v>
      </c>
      <c r="F11" s="8"/>
      <c r="I11" s="27"/>
    </row>
    <row r="12" spans="1:9" ht="54" customHeight="1" x14ac:dyDescent="0.35">
      <c r="A12" s="9">
        <v>41828</v>
      </c>
      <c r="B12" s="12">
        <v>21632</v>
      </c>
      <c r="C12" s="36">
        <v>40847</v>
      </c>
      <c r="D12" s="6" t="s">
        <v>54</v>
      </c>
      <c r="E12" s="6" t="s">
        <v>55</v>
      </c>
      <c r="F12" s="8"/>
      <c r="I12" s="61"/>
    </row>
    <row r="13" spans="1:9" ht="49.5" customHeight="1" x14ac:dyDescent="0.35">
      <c r="A13" s="9">
        <v>41844</v>
      </c>
      <c r="B13" s="12">
        <v>21640</v>
      </c>
      <c r="C13" s="36">
        <v>9995</v>
      </c>
      <c r="D13" s="6" t="s">
        <v>68</v>
      </c>
      <c r="E13" s="6" t="s">
        <v>69</v>
      </c>
      <c r="F13" s="8"/>
      <c r="I13" s="70"/>
    </row>
    <row r="14" spans="1:9" ht="42.75" customHeight="1" x14ac:dyDescent="0.35">
      <c r="A14" s="9">
        <v>41848</v>
      </c>
      <c r="B14" s="12">
        <v>21718</v>
      </c>
      <c r="C14" s="36">
        <v>11482.25</v>
      </c>
      <c r="D14" s="6" t="s">
        <v>70</v>
      </c>
      <c r="E14" s="6" t="s">
        <v>71</v>
      </c>
      <c r="F14" s="8"/>
      <c r="I14" s="61"/>
    </row>
    <row r="15" spans="1:9" ht="34.5" customHeight="1" x14ac:dyDescent="0.35">
      <c r="A15" s="9">
        <v>41855</v>
      </c>
      <c r="B15" s="12">
        <v>21747</v>
      </c>
      <c r="C15" s="36">
        <v>17641</v>
      </c>
      <c r="D15" s="6" t="s">
        <v>78</v>
      </c>
      <c r="E15" s="7" t="s">
        <v>79</v>
      </c>
      <c r="F15" s="8"/>
    </row>
    <row r="16" spans="1:9" ht="36.75" customHeight="1" x14ac:dyDescent="0.35">
      <c r="A16" s="9">
        <v>41859</v>
      </c>
      <c r="B16" s="12">
        <v>21771</v>
      </c>
      <c r="C16" s="36">
        <v>6976</v>
      </c>
      <c r="D16" s="6" t="s">
        <v>41</v>
      </c>
      <c r="E16" s="6" t="s">
        <v>22</v>
      </c>
      <c r="F16" s="8"/>
      <c r="I16" s="61"/>
    </row>
    <row r="17" spans="1:9" ht="40.5" customHeight="1" x14ac:dyDescent="0.35">
      <c r="A17" s="9">
        <v>41864</v>
      </c>
      <c r="B17" s="12">
        <v>21782</v>
      </c>
      <c r="C17" s="36">
        <v>4892</v>
      </c>
      <c r="D17" s="6" t="s">
        <v>89</v>
      </c>
      <c r="E17" s="6" t="s">
        <v>90</v>
      </c>
      <c r="F17" s="8"/>
      <c r="I17" s="61"/>
    </row>
    <row r="18" spans="1:9" ht="40.5" customHeight="1" x14ac:dyDescent="0.35">
      <c r="A18" s="9">
        <v>41866</v>
      </c>
      <c r="B18" s="12">
        <v>21803</v>
      </c>
      <c r="C18" s="36">
        <v>2818.36</v>
      </c>
      <c r="D18" s="6" t="s">
        <v>91</v>
      </c>
      <c r="E18" s="6" t="s">
        <v>92</v>
      </c>
      <c r="F18" s="8"/>
      <c r="I18" s="61"/>
    </row>
    <row r="19" spans="1:9" ht="30.75" customHeight="1" x14ac:dyDescent="0.35">
      <c r="A19" s="9">
        <v>41877</v>
      </c>
      <c r="B19" s="12">
        <v>21847</v>
      </c>
      <c r="C19" s="36">
        <v>329.13</v>
      </c>
      <c r="D19" s="6" t="s">
        <v>108</v>
      </c>
      <c r="E19" s="7" t="s">
        <v>109</v>
      </c>
      <c r="F19" s="8"/>
      <c r="I19" s="27"/>
    </row>
    <row r="20" spans="1:9" ht="30.75" customHeight="1" x14ac:dyDescent="0.35">
      <c r="A20" s="9">
        <v>41877</v>
      </c>
      <c r="B20" s="12">
        <v>21849</v>
      </c>
      <c r="C20" s="36">
        <v>13780</v>
      </c>
      <c r="D20" s="6" t="s">
        <v>99</v>
      </c>
      <c r="E20" s="6" t="s">
        <v>100</v>
      </c>
      <c r="F20" s="8"/>
      <c r="I20" s="8"/>
    </row>
    <row r="21" spans="1:9" ht="30.75" customHeight="1" x14ac:dyDescent="0.35">
      <c r="A21" s="9">
        <v>41879</v>
      </c>
      <c r="B21" s="12">
        <v>21851</v>
      </c>
      <c r="C21" s="36">
        <v>1735</v>
      </c>
      <c r="D21" s="6" t="s">
        <v>104</v>
      </c>
      <c r="E21" s="6" t="s">
        <v>105</v>
      </c>
      <c r="F21" s="8"/>
      <c r="I21" s="8"/>
    </row>
    <row r="22" spans="1:9" ht="30.75" customHeight="1" x14ac:dyDescent="0.35">
      <c r="A22" s="9">
        <v>41879</v>
      </c>
      <c r="B22" s="12">
        <v>21701</v>
      </c>
      <c r="C22" s="36">
        <v>5238</v>
      </c>
      <c r="D22" s="6" t="s">
        <v>106</v>
      </c>
      <c r="E22" s="6" t="s">
        <v>107</v>
      </c>
      <c r="F22" s="8"/>
      <c r="I22" s="8"/>
    </row>
    <row r="23" spans="1:9" ht="30.75" customHeight="1" x14ac:dyDescent="0.35">
      <c r="A23" s="9">
        <v>41884</v>
      </c>
      <c r="B23" s="12">
        <v>21861</v>
      </c>
      <c r="C23" s="36">
        <v>5870.66</v>
      </c>
      <c r="D23" s="6" t="s">
        <v>111</v>
      </c>
      <c r="E23" s="6" t="s">
        <v>112</v>
      </c>
      <c r="F23" s="8"/>
      <c r="I23" s="8"/>
    </row>
    <row r="24" spans="1:9" ht="30.75" customHeight="1" x14ac:dyDescent="0.35">
      <c r="A24" s="9"/>
      <c r="E24" s="6"/>
      <c r="F24" s="8"/>
      <c r="I24" s="8"/>
    </row>
    <row r="25" spans="1:9" ht="30.75" customHeight="1" x14ac:dyDescent="0.35">
      <c r="A25" s="9"/>
      <c r="E25" s="6"/>
      <c r="F25" s="8"/>
      <c r="I25" s="8"/>
    </row>
    <row r="27" spans="1:9" x14ac:dyDescent="0.35">
      <c r="A27" s="12" t="s">
        <v>24</v>
      </c>
      <c r="C27" s="36">
        <f>SUM(C5:C23)</f>
        <v>529885.34</v>
      </c>
    </row>
  </sheetData>
  <printOptions gridLines="1"/>
  <pageMargins left="0.7" right="0.7" top="0.25" bottom="0.25" header="0.3" footer="0.3"/>
  <pageSetup paperSize="2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Installs</vt:lpstr>
      <vt:lpstr>Drop Ship Bill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2014-08-01T15:17:10Z</cp:lastPrinted>
  <dcterms:created xsi:type="dcterms:W3CDTF">2014-01-03T12:47:47Z</dcterms:created>
  <dcterms:modified xsi:type="dcterms:W3CDTF">2014-09-03T15:54:51Z</dcterms:modified>
</cp:coreProperties>
</file>