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duct-Project Schedule\"/>
    </mc:Choice>
  </mc:AlternateContent>
  <bookViews>
    <workbookView xWindow="0" yWindow="-30" windowWidth="17280" windowHeight="5445" activeTab="15"/>
  </bookViews>
  <sheets>
    <sheet name="Installs" sheetId="1" r:id="rId1"/>
    <sheet name="Drop Ship Bill" sheetId="2" r:id="rId2"/>
    <sheet name="Install-Dates" sheetId="14" r:id="rId3"/>
    <sheet name="Jan-Completed" sheetId="4" state="hidden" r:id="rId4"/>
    <sheet name="Feb.-Completed" sheetId="5" state="hidden" r:id="rId5"/>
    <sheet name="Mar-Completed" sheetId="7" state="hidden" r:id="rId6"/>
    <sheet name="April-Completed" sheetId="9" state="hidden" r:id="rId7"/>
    <sheet name="May-Completed" sheetId="10" state="hidden" r:id="rId8"/>
    <sheet name="June-Completed" sheetId="12" state="hidden" r:id="rId9"/>
    <sheet name="July-Completed" sheetId="13" state="hidden" r:id="rId10"/>
    <sheet name="August-Completed" sheetId="15" state="hidden" r:id="rId11"/>
    <sheet name="Sept-Completed" sheetId="16" state="hidden" r:id="rId12"/>
    <sheet name="Oct-Completed" sheetId="17" state="hidden" r:id="rId13"/>
    <sheet name="Nov Complete" sheetId="18" state="hidden" r:id="rId14"/>
    <sheet name="Dec Complete" sheetId="19" state="hidden" r:id="rId15"/>
    <sheet name="Jan 2015 Complete" sheetId="20" r:id="rId16"/>
    <sheet name="Sheet1" sheetId="21" state="hidden" r:id="rId17"/>
  </sheets>
  <calcPr calcId="152511"/>
</workbook>
</file>

<file path=xl/calcChain.xml><?xml version="1.0" encoding="utf-8"?>
<calcChain xmlns="http://schemas.openxmlformats.org/spreadsheetml/2006/main">
  <c r="D42" i="2" l="1"/>
  <c r="D39" i="1" l="1"/>
</calcChain>
</file>

<file path=xl/sharedStrings.xml><?xml version="1.0" encoding="utf-8"?>
<sst xmlns="http://schemas.openxmlformats.org/spreadsheetml/2006/main" count="1537" uniqueCount="1224">
  <si>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</si>
  <si>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</si>
  <si>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</si>
  <si>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</si>
  <si>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</si>
  <si>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</si>
  <si>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</si>
  <si>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</si>
  <si>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</si>
  <si>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</si>
  <si>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</si>
  <si>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</si>
  <si>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</si>
  <si>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</si>
  <si>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</si>
  <si>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</si>
  <si>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</si>
  <si>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</si>
  <si>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</si>
  <si>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</si>
  <si>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</si>
  <si>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</si>
  <si>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</si>
  <si>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</si>
  <si>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</si>
  <si>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</si>
  <si>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</si>
  <si>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</si>
  <si>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</si>
  <si>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</si>
  <si>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</si>
  <si>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</si>
  <si>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</si>
  <si>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</si>
  <si>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</si>
  <si>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</si>
  <si>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</si>
  <si>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</si>
  <si>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</si>
  <si>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</si>
  <si>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</si>
  <si>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</si>
  <si>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</si>
  <si>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</si>
  <si>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</si>
  <si>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</si>
  <si>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</si>
  <si>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</si>
  <si>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</si>
  <si>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</si>
  <si>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</si>
  <si>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</si>
  <si>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</si>
  <si>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</si>
  <si>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</si>
  <si>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</si>
  <si>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</si>
  <si>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</si>
  <si>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</si>
  <si>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</si>
  <si>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</si>
  <si>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</si>
  <si>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</si>
  <si>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</si>
  <si>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</si>
  <si>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</si>
  <si>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</si>
  <si>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</si>
  <si>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</si>
  <si>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</si>
  <si>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</si>
  <si>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</si>
  <si>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</si>
  <si>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</si>
  <si>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</si>
  <si>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</si>
  <si>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</si>
  <si>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</si>
  <si>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</si>
  <si>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</si>
  <si>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</si>
  <si>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</si>
  <si>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</si>
  <si>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</si>
  <si>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</si>
  <si>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</si>
  <si>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</si>
  <si>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</si>
  <si>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</si>
  <si>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</si>
  <si>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</si>
  <si>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</si>
  <si>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</si>
  <si>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</si>
  <si>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</si>
  <si>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</si>
  <si>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</si>
  <si>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</si>
  <si>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</si>
  <si>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</si>
  <si>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</si>
  <si>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</si>
  <si>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</si>
  <si>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</si>
  <si>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</si>
  <si>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</si>
  <si>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</si>
  <si>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</si>
  <si>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</si>
  <si>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</si>
  <si>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</si>
  <si>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</si>
  <si>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</si>
  <si>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</si>
  <si>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</si>
  <si>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</si>
  <si>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</si>
  <si>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</si>
  <si>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</si>
  <si>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</si>
  <si>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</si>
  <si>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</si>
  <si>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</si>
  <si>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</si>
  <si>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</si>
  <si>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</si>
  <si>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</si>
  <si>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</si>
  <si>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</si>
  <si>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</si>
  <si>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</si>
  <si>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</si>
  <si>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</si>
  <si>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</si>
  <si>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</si>
  <si>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</si>
  <si>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</si>
  <si>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</si>
  <si>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</si>
  <si>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</si>
  <si>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</si>
  <si>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</si>
  <si>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</si>
  <si>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</si>
  <si>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</si>
  <si>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</si>
  <si>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</si>
  <si>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</si>
  <si>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</si>
  <si>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</si>
  <si>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</si>
  <si>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</si>
  <si>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</si>
  <si>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</si>
  <si>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</si>
  <si>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</si>
  <si>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</si>
  <si>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</si>
  <si>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</si>
  <si>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</si>
  <si>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</si>
  <si>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</si>
  <si>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</si>
  <si>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</si>
  <si>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</si>
  <si>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</si>
  <si>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</si>
  <si>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</si>
  <si>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</si>
  <si>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</si>
  <si>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</si>
  <si>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</si>
  <si>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</si>
  <si>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</si>
  <si>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</si>
  <si>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</si>
  <si>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</si>
  <si>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</si>
  <si>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</si>
  <si>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</si>
  <si>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</si>
  <si>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</si>
  <si>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</si>
  <si>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</si>
  <si>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</si>
  <si>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</si>
  <si>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</si>
  <si>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</si>
  <si>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</si>
  <si>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</si>
  <si>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 xml:space="preserve">CANCELLED ORDER </t>
  </si>
  <si>
    <t xml:space="preserve">Honda Canada Mfg </t>
  </si>
  <si>
    <t>F.Damper ( fusable)  Filter  6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</si>
  <si>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</si>
  <si>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</si>
  <si>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</si>
  <si>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</si>
  <si>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</si>
  <si>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</si>
  <si>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</si>
  <si>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</si>
  <si>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</si>
  <si>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</si>
  <si>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</si>
  <si>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</si>
  <si>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</si>
  <si>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</si>
  <si>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</si>
  <si>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</si>
  <si>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</si>
  <si>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</si>
  <si>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</si>
  <si>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</si>
  <si>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</si>
  <si>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</si>
  <si>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</si>
  <si>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</si>
  <si>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</si>
  <si>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</si>
  <si>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</si>
  <si>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</si>
  <si>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</si>
  <si>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</si>
  <si>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</si>
  <si>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</si>
  <si>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</si>
  <si>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</si>
  <si>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</si>
  <si>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</si>
  <si>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</si>
  <si>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</si>
  <si>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</si>
  <si>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</si>
  <si>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</si>
  <si>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</si>
  <si>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</si>
  <si>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</si>
  <si>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</si>
  <si>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</si>
  <si>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</si>
  <si>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</si>
  <si>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</si>
  <si>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</si>
  <si>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</si>
  <si>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</si>
  <si>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</si>
  <si>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</si>
  <si>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Need to supply details for order already sent to Taiwan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</si>
  <si>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</si>
  <si>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</si>
  <si>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</si>
  <si>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</si>
  <si>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</si>
  <si>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</si>
  <si>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</si>
  <si>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</si>
  <si>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</si>
  <si>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completed 3/5/14</t>
  </si>
  <si>
    <t xml:space="preserve">Alcoa     Waco Tx </t>
  </si>
  <si>
    <t xml:space="preserve">Filters/ duct mist stop </t>
  </si>
  <si>
    <t>Truform-Rightway, IL</t>
  </si>
  <si>
    <t>Quoted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</si>
  <si>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</si>
  <si>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</si>
  <si>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</si>
  <si>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</si>
  <si>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</si>
  <si>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</si>
  <si>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</si>
  <si>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</si>
  <si>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</si>
  <si>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</si>
  <si>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</si>
  <si>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</si>
  <si>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</si>
  <si>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</si>
  <si>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</si>
  <si>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</si>
  <si>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</si>
  <si>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</si>
  <si>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</si>
  <si>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</si>
  <si>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</si>
  <si>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</si>
  <si>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</si>
  <si>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</si>
  <si>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</si>
  <si>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</si>
  <si>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</si>
  <si>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</si>
  <si>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</si>
  <si>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</si>
  <si>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</si>
  <si>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</si>
  <si>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</si>
  <si>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</si>
  <si>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</si>
  <si>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</si>
  <si>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</si>
  <si>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</si>
  <si>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</si>
  <si>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</si>
  <si>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</si>
  <si>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</si>
  <si>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</si>
  <si>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</si>
  <si>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</si>
  <si>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</si>
  <si>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</si>
  <si>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</si>
  <si>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</si>
  <si>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</si>
  <si>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</si>
  <si>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</si>
  <si>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</si>
  <si>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</si>
  <si>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</si>
  <si>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</si>
  <si>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</si>
  <si>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</si>
  <si>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</si>
  <si>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</si>
  <si>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</si>
  <si>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</si>
  <si>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</si>
  <si>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</si>
  <si>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</si>
  <si>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</si>
  <si>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</si>
  <si>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</si>
  <si>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</si>
  <si>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</si>
  <si>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</si>
  <si>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</si>
  <si>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</si>
  <si>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</si>
  <si>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</si>
  <si>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</si>
  <si>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</si>
  <si>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</si>
  <si>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</si>
  <si>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</si>
  <si>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</si>
  <si>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</si>
  <si>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</si>
  <si>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</si>
  <si>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</si>
  <si>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</si>
  <si>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</si>
  <si>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</si>
  <si>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</si>
  <si>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</si>
  <si>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</si>
  <si>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</si>
  <si>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</si>
  <si>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</si>
  <si>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</si>
  <si>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</si>
  <si>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</si>
  <si>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</si>
  <si>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</si>
  <si>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</si>
  <si>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</si>
  <si>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</si>
  <si>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</si>
  <si>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</si>
  <si>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</si>
  <si>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</si>
  <si>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</si>
  <si>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</si>
  <si>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</si>
  <si>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</si>
  <si>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</si>
  <si>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</si>
  <si>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</si>
  <si>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</si>
  <si>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</si>
  <si>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</si>
  <si>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</si>
  <si>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</si>
  <si>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</si>
  <si>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</si>
  <si>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</si>
  <si>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</si>
  <si>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</si>
  <si>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</si>
  <si>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</si>
  <si>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</si>
  <si>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</si>
  <si>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</si>
  <si>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</si>
  <si>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</si>
  <si>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</si>
  <si>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</si>
  <si>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</si>
  <si>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</si>
  <si>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</si>
  <si>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</si>
  <si>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</si>
  <si>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</si>
  <si>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</si>
  <si>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</si>
  <si>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</si>
  <si>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</si>
  <si>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</si>
  <si>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</si>
  <si>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</si>
  <si>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</si>
  <si>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</si>
  <si>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</si>
  <si>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</si>
  <si>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</si>
  <si>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</si>
  <si>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</si>
  <si>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</si>
  <si>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</si>
  <si>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</si>
  <si>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</si>
  <si>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</si>
  <si>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</si>
  <si>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</si>
  <si>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</si>
  <si>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</si>
  <si>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</si>
  <si>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</si>
  <si>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</si>
  <si>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</si>
  <si>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</si>
  <si>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</si>
  <si>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</si>
  <si>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</si>
  <si>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</si>
  <si>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</si>
  <si>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</si>
  <si>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</si>
  <si>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</si>
  <si>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</si>
  <si>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</si>
  <si>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</si>
  <si>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</si>
  <si>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</si>
  <si>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</si>
  <si>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</si>
  <si>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</si>
  <si>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</si>
  <si>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</si>
  <si>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</si>
  <si>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</si>
  <si>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</si>
  <si>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</si>
  <si>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</si>
  <si>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</si>
  <si>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</si>
  <si>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</si>
  <si>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</si>
  <si>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</si>
  <si>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</si>
  <si>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</si>
  <si>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</si>
  <si>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</si>
  <si>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</si>
  <si>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</si>
  <si>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</si>
  <si>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</si>
  <si>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</si>
  <si>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</si>
  <si>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</si>
  <si>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</si>
  <si>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</si>
  <si>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</si>
  <si>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</si>
  <si>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</si>
  <si>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</si>
  <si>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</si>
  <si>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</si>
  <si>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</si>
  <si>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</si>
  <si>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</si>
  <si>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</si>
  <si>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</si>
  <si>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</si>
  <si>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</si>
  <si>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</si>
  <si>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</si>
  <si>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</si>
  <si>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</si>
  <si>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</si>
  <si>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</si>
  <si>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</si>
  <si>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</si>
  <si>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</si>
  <si>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</si>
  <si>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</si>
  <si>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</si>
  <si>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</si>
  <si>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</si>
  <si>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</si>
  <si>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</si>
  <si>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</si>
  <si>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</si>
  <si>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</si>
  <si>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</si>
  <si>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</si>
  <si>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</si>
  <si>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</si>
  <si>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</si>
  <si>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</si>
  <si>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</si>
  <si>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</si>
  <si>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</si>
  <si>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</si>
  <si>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</si>
  <si>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 xml:space="preserve">US Engine Valve   SC </t>
  </si>
  <si>
    <t xml:space="preserve">Duct </t>
  </si>
  <si>
    <t>All Shipped 6/411 and 6/12   CLOSE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</si>
  <si>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</si>
  <si>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</si>
  <si>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</si>
  <si>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</si>
  <si>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</si>
  <si>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</si>
  <si>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</si>
  <si>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</si>
  <si>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</si>
  <si>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</si>
  <si>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</si>
  <si>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</si>
  <si>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</si>
  <si>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</si>
  <si>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</si>
  <si>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</si>
  <si>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</si>
  <si>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</si>
  <si>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</si>
  <si>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</si>
  <si>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</si>
  <si>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</si>
  <si>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</si>
  <si>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</si>
  <si>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</si>
  <si>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</si>
  <si>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</si>
  <si>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</si>
  <si>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</si>
  <si>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</si>
  <si>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</si>
  <si>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</si>
  <si>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</si>
  <si>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</si>
  <si>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</si>
  <si>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</si>
  <si>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</si>
  <si>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</si>
  <si>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</si>
  <si>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</si>
  <si>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</si>
  <si>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</si>
  <si>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</si>
  <si>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</si>
  <si>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</si>
  <si>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A Smoke 40, (28) 1220 Arms</t>
  </si>
  <si>
    <t>Invoiced</t>
  </si>
  <si>
    <t>Drop/Ship/Bill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</si>
  <si>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</si>
  <si>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</si>
  <si>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</si>
  <si>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</si>
  <si>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</si>
  <si>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</si>
  <si>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</si>
  <si>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</si>
  <si>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</si>
  <si>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</si>
  <si>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</si>
  <si>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</si>
  <si>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</si>
  <si>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</si>
  <si>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</si>
  <si>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</si>
  <si>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</si>
  <si>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</si>
  <si>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</si>
  <si>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</si>
  <si>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</si>
  <si>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</si>
  <si>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</si>
  <si>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</si>
  <si>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</si>
  <si>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</si>
  <si>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</si>
  <si>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</si>
  <si>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</si>
  <si>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</si>
  <si>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</si>
  <si>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</si>
  <si>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</si>
  <si>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</si>
  <si>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</si>
  <si>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</si>
  <si>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</si>
  <si>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</si>
  <si>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</si>
  <si>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</si>
  <si>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</si>
  <si>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</si>
  <si>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</si>
  <si>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</si>
  <si>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</si>
  <si>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</si>
  <si>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</si>
  <si>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</si>
  <si>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</si>
  <si>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</si>
  <si>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</si>
  <si>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</si>
  <si>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</si>
  <si>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</si>
  <si>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</si>
  <si>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</si>
  <si>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</si>
  <si>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</si>
  <si>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</si>
  <si>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</si>
  <si>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</si>
  <si>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</si>
  <si>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</si>
  <si>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</si>
  <si>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</si>
  <si>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</si>
  <si>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</si>
  <si>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</si>
  <si>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</si>
  <si>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</si>
  <si>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 xml:space="preserve">Boilermakers   Bloomington CA </t>
  </si>
  <si>
    <t>not our install manage only</t>
  </si>
  <si>
    <t xml:space="preserve">Boilermakers  Spokan WA </t>
  </si>
  <si>
    <t>Boilermakers   Page, AZ</t>
  </si>
  <si>
    <t xml:space="preserve">Boilermakers   Portland, Or 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</si>
  <si>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</si>
  <si>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</si>
  <si>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</si>
  <si>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</si>
  <si>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</si>
  <si>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</si>
  <si>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</si>
  <si>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</si>
  <si>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</si>
  <si>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</si>
  <si>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</si>
  <si>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</si>
  <si>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</si>
  <si>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</si>
  <si>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Boilermakers  Puyallup, WA</t>
  </si>
  <si>
    <t>shipped all 7/31  close</t>
  </si>
  <si>
    <t xml:space="preserve">shipped 7/31  close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</si>
  <si>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</si>
  <si>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</si>
  <si>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</si>
  <si>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</si>
  <si>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</si>
  <si>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</si>
  <si>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</si>
  <si>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</si>
  <si>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 xml:space="preserve">first installed billed 7/16, waiting on Fred to bill the next one </t>
  </si>
  <si>
    <t>GE Electric   Grove City, PA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</si>
  <si>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</si>
  <si>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</si>
  <si>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</si>
  <si>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</si>
  <si>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</si>
  <si>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</si>
  <si>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</si>
  <si>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</si>
  <si>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</si>
  <si>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</si>
  <si>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</si>
  <si>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</si>
  <si>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</si>
  <si>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</si>
  <si>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</si>
  <si>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</si>
  <si>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</si>
  <si>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</si>
  <si>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</si>
  <si>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</si>
  <si>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</si>
  <si>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</si>
  <si>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</si>
  <si>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</si>
  <si>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</si>
  <si>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</si>
  <si>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</si>
  <si>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</si>
  <si>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</si>
  <si>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</si>
  <si>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</si>
  <si>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</si>
  <si>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</si>
  <si>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</si>
  <si>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</si>
  <si>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</si>
  <si>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</si>
  <si>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</si>
  <si>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</si>
  <si>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</si>
  <si>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</si>
  <si>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</si>
  <si>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</si>
  <si>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</si>
  <si>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 xml:space="preserve">Morris South     Charlotte, NC 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</si>
  <si>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</si>
  <si>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</si>
  <si>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</si>
  <si>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</si>
  <si>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</si>
  <si>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</si>
  <si>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</si>
  <si>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</si>
  <si>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</si>
  <si>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</si>
  <si>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</si>
  <si>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</si>
  <si>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</si>
  <si>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</si>
  <si>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</si>
  <si>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</si>
  <si>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</si>
  <si>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</si>
  <si>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</si>
  <si>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</si>
  <si>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</si>
  <si>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</si>
  <si>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</si>
  <si>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</si>
  <si>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</si>
  <si>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</si>
  <si>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</si>
  <si>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</si>
  <si>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</si>
  <si>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</si>
  <si>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</si>
  <si>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</si>
  <si>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</si>
  <si>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</si>
  <si>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</si>
  <si>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</si>
  <si>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</si>
  <si>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</si>
  <si>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</si>
  <si>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</si>
  <si>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</si>
  <si>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</si>
  <si>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</si>
  <si>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</si>
  <si>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</si>
  <si>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</si>
  <si>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</si>
  <si>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</si>
  <si>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</si>
  <si>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</si>
  <si>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</si>
  <si>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</si>
  <si>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</si>
  <si>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</si>
  <si>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</si>
  <si>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</si>
  <si>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</si>
  <si>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</si>
  <si>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</si>
  <si>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Advanced Engineering       Apex Diver</t>
  </si>
  <si>
    <t>spark trap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</si>
  <si>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</si>
  <si>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</si>
  <si>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</si>
  <si>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</si>
  <si>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 xml:space="preserve">Stanadyne     Jacksonville, NC </t>
  </si>
  <si>
    <t>filter statx 1000 venturi</t>
  </si>
  <si>
    <t xml:space="preserve">all has shipped   close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</si>
  <si>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</si>
  <si>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</si>
  <si>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</si>
  <si>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</si>
  <si>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</si>
  <si>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</si>
  <si>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</si>
  <si>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</si>
  <si>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</si>
  <si>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</si>
  <si>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</si>
  <si>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</si>
  <si>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</si>
  <si>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</si>
  <si>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</si>
  <si>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</si>
  <si>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</si>
  <si>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</si>
  <si>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</si>
  <si>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</si>
  <si>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</si>
  <si>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 xml:space="preserve">need rec to round for fan </t>
  </si>
  <si>
    <t>need to balance system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</si>
  <si>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</si>
  <si>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</si>
  <si>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</si>
  <si>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</si>
  <si>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</si>
  <si>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</si>
  <si>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</si>
  <si>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</si>
  <si>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</si>
  <si>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</si>
  <si>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</si>
  <si>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</si>
  <si>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</si>
  <si>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</si>
  <si>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</si>
  <si>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</si>
  <si>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</si>
  <si>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</si>
  <si>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</si>
  <si>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</si>
  <si>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must be installed-complete by 10/20</t>
  </si>
  <si>
    <t>Wilmington   10/2, duct and transitions ship from MI</t>
  </si>
  <si>
    <t xml:space="preserve">Install (10) 5055 Booths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</si>
  <si>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</si>
  <si>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</si>
  <si>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</si>
  <si>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</si>
  <si>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</si>
  <si>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</si>
  <si>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</si>
  <si>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</si>
  <si>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</si>
  <si>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</si>
  <si>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</si>
  <si>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</si>
  <si>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</si>
  <si>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</si>
  <si>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</si>
  <si>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</si>
  <si>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</si>
  <si>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</si>
  <si>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</si>
  <si>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 xml:space="preserve">shipped 10-8 close </t>
  </si>
  <si>
    <t xml:space="preserve">shipped 10/9/14 closed </t>
  </si>
  <si>
    <t>all shipped    close</t>
  </si>
  <si>
    <r>
      <t xml:space="preserve">duct ships 10/7 to avani   spiral one day ship for m. duct get there by 10/27 </t>
    </r>
    <r>
      <rPr>
        <sz val="18"/>
        <color rgb="FFFF0000"/>
        <rFont val="Calibri"/>
        <family val="2"/>
        <scheme val="minor"/>
      </rPr>
      <t>NEED Legs</t>
    </r>
    <r>
      <rPr>
        <sz val="18"/>
        <rFont val="Calibri"/>
        <family val="2"/>
        <scheme val="minor"/>
      </rPr>
      <t xml:space="preserve"> </t>
    </r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</si>
  <si>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</si>
  <si>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</si>
  <si>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</si>
  <si>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</si>
  <si>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</si>
  <si>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</si>
  <si>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</si>
  <si>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</si>
  <si>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>frame ordererd 10/14  work order in folder</t>
  </si>
  <si>
    <t>cust still issuing customs docs  vendors ask quest</t>
  </si>
  <si>
    <t>Kennametal    Weldon,N C</t>
  </si>
  <si>
    <t>flanges</t>
  </si>
  <si>
    <t xml:space="preserve">Close Out </t>
  </si>
  <si>
    <t xml:space="preserve">Statx 1000 Filters </t>
  </si>
  <si>
    <t xml:space="preserve">shipped 10/14  close </t>
  </si>
  <si>
    <t>Install Gauge</t>
  </si>
  <si>
    <t>Daniel-Mike 10/24</t>
  </si>
  <si>
    <t>install done 10/15 close</t>
  </si>
  <si>
    <t>multi stage project  invoice after each stage</t>
  </si>
  <si>
    <t xml:space="preserve">install done  close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</si>
  <si>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</si>
  <si>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</si>
  <si>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</si>
  <si>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</si>
  <si>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</si>
  <si>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</si>
  <si>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</si>
  <si>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</si>
  <si>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</si>
  <si>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duct shipped 10/21  close</t>
  </si>
  <si>
    <t xml:space="preserve">12/2014 install </t>
  </si>
  <si>
    <t>customizing 575 vlts</t>
  </si>
  <si>
    <t xml:space="preserve">Stat X 1000 E </t>
  </si>
  <si>
    <t>waiting on aproval of drawings,return air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</si>
  <si>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</si>
  <si>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</si>
  <si>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</si>
  <si>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</si>
  <si>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</si>
  <si>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</si>
  <si>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</si>
  <si>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</si>
  <si>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</si>
  <si>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</si>
  <si>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</si>
  <si>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</si>
  <si>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</si>
  <si>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</si>
  <si>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</si>
  <si>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</si>
  <si>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system in port 11/20  / ACT ship before 10/31</t>
  </si>
  <si>
    <t xml:space="preserve">systems in port 11/20/  ACT shipping before 10/31 </t>
  </si>
  <si>
    <t>10/31/14   1/10/15    3/2015</t>
  </si>
  <si>
    <t>all crossed border   shipped  close</t>
  </si>
  <si>
    <t xml:space="preserve">Tennessee Rand     Chattanooga </t>
  </si>
  <si>
    <t>duct stand  customize</t>
  </si>
  <si>
    <t xml:space="preserve">Arm 0710p   Mting Brackets 3"  light kit    duct work </t>
  </si>
  <si>
    <t>Freeport  McMoran     El Paso TX</t>
  </si>
  <si>
    <t xml:space="preserve">A Smoke 40   VFD Control Panel, Floor Stand , Ext Booms, Arm 2030 , Customized Fume Arm Hood, Duct, Pleneum   Prefilter </t>
  </si>
  <si>
    <t xml:space="preserve">All shipped   Close </t>
  </si>
  <si>
    <t xml:space="preserve">Deutsche Precision     MO </t>
  </si>
  <si>
    <t xml:space="preserve">fire dampers   2    jacobs </t>
  </si>
  <si>
    <t>system shipping 12/15</t>
  </si>
  <si>
    <t>closed</t>
  </si>
  <si>
    <t>no deposit</t>
  </si>
  <si>
    <t xml:space="preserve">DYNA MIG Mfg      Stratford ON </t>
  </si>
  <si>
    <t xml:space="preserve">A Smoke 40/ Stand/ Duct </t>
  </si>
  <si>
    <t xml:space="preserve">TRW       Fuji Valve </t>
  </si>
  <si>
    <t>fire dampers 6"    ( 8)</t>
  </si>
  <si>
    <t>Last system shipped 11/3  close</t>
  </si>
  <si>
    <t>shipped 11/3   close</t>
  </si>
  <si>
    <t>packing slip to warehouse 11/3</t>
  </si>
  <si>
    <t>act collectors ordered 8/22, curtains shipping 10/24, Free SPC 2810 ordered 9/25, Welding booths arms booms ordered 9/2,In port 11/5</t>
  </si>
  <si>
    <t xml:space="preserve">Hydromat    Maryland Hght MO </t>
  </si>
  <si>
    <t xml:space="preserve">A Mist 20  ( 1)    Mist pump  ( 1) </t>
  </si>
  <si>
    <t>plenum/ stands ordered 10/30    duct  to ship 12/2</t>
  </si>
  <si>
    <t>shipped    close</t>
  </si>
  <si>
    <t xml:space="preserve">  Brennan  Kamatics Corp       Bloomfield Ct</t>
  </si>
  <si>
    <t>shipped 11/4  close</t>
  </si>
  <si>
    <t xml:space="preserve">East Penn Mfg Co ( Wann Air) </t>
  </si>
  <si>
    <t xml:space="preserve">(1) A Smoke 40B/ metal filter kit/ motor starter </t>
  </si>
  <si>
    <t>A Smoke 40 (2) filters (80)  Man. Motor 2</t>
  </si>
  <si>
    <t xml:space="preserve">system and avani shipmt on site/ duct to arrive 11/10 </t>
  </si>
  <si>
    <t xml:space="preserve">The Timken Co      Union SC </t>
  </si>
  <si>
    <t>6" pipe/ 6" clamps/ adjust nipple 6"</t>
  </si>
  <si>
    <t xml:space="preserve">United Grinding        Miamisburg OH </t>
  </si>
  <si>
    <t>A Mist 10  ( 1)   Pleneum (1)  Water Seal Can</t>
  </si>
  <si>
    <t>1st dep rec  11/7</t>
  </si>
  <si>
    <t>amstead Rail</t>
  </si>
  <si>
    <t>silencer</t>
  </si>
  <si>
    <t xml:space="preserve">Act shipping by 10/27/  duct to arrive 11/10  customer informed </t>
  </si>
  <si>
    <t>shipped  close</t>
  </si>
  <si>
    <t>McClain Tool</t>
  </si>
  <si>
    <t xml:space="preserve">Jacobs Duct </t>
  </si>
  <si>
    <t xml:space="preserve">Plummer and Pipefitters     Landover  MD </t>
  </si>
  <si>
    <t>Act collector, customer welding booths( 1) Premier Welding booths (20)   Welding Booth w/hood (2)  duct   SDT 3  (4)</t>
  </si>
  <si>
    <t xml:space="preserve">FIRST PAYMT MADE </t>
  </si>
  <si>
    <t>collector in Wil 11/13   Duct  at Avani 11/3/ hose ordered</t>
  </si>
  <si>
    <t>All has shipped by 9/18  install needs to be done, LAX shipment</t>
  </si>
  <si>
    <t>duct order pending</t>
  </si>
  <si>
    <t>duct order</t>
  </si>
  <si>
    <t>shipped 11/11/14</t>
  </si>
  <si>
    <t xml:space="preserve">Barnes        </t>
  </si>
  <si>
    <t>11/1414</t>
  </si>
  <si>
    <t>12/1  duct inc</t>
  </si>
  <si>
    <t>add to slide rail</t>
  </si>
  <si>
    <t>Install Hinges</t>
  </si>
  <si>
    <t>ThyssenKrupp</t>
  </si>
  <si>
    <t>8" clamps</t>
  </si>
  <si>
    <t xml:space="preserve">all shipped 11/13 close </t>
  </si>
  <si>
    <t xml:space="preserve">Kennametal     Weldon NC </t>
  </si>
  <si>
    <t xml:space="preserve">A Mist 10  ( 3) fire dampers/ duct  </t>
  </si>
  <si>
    <r>
      <rPr>
        <b/>
        <sz val="16"/>
        <rFont val="Calibri"/>
        <family val="2"/>
        <scheme val="minor"/>
      </rPr>
      <t>duct ship 11/10 system ship 10/22</t>
    </r>
    <r>
      <rPr>
        <b/>
        <sz val="16"/>
        <color rgb="FFFF0000"/>
        <rFont val="Calibri"/>
        <family val="2"/>
        <scheme val="minor"/>
      </rPr>
      <t xml:space="preserve">  WHERE IS STAND?</t>
    </r>
  </si>
  <si>
    <r>
      <rPr>
        <sz val="12"/>
        <color rgb="FFFF0000"/>
        <rFont val="Calibri"/>
        <family val="2"/>
        <scheme val="minor"/>
      </rPr>
      <t>system ship 12/5</t>
    </r>
    <r>
      <rPr>
        <sz val="12"/>
        <color theme="1"/>
        <rFont val="Calibri"/>
        <family val="2"/>
        <scheme val="minor"/>
      </rPr>
      <t xml:space="preserve"> control panel adapter and p trap ship 11/12</t>
    </r>
  </si>
  <si>
    <r>
      <t xml:space="preserve">duct ship 11/13 dampers ship 11/14/ </t>
    </r>
    <r>
      <rPr>
        <sz val="18"/>
        <color rgb="FFFF0000"/>
        <rFont val="Calibri"/>
        <family val="2"/>
        <scheme val="minor"/>
      </rPr>
      <t>systems ship 12/1</t>
    </r>
  </si>
  <si>
    <t>12/.15 Jason &amp; duct inc to do the install</t>
  </si>
  <si>
    <t>Schaffler-Cheraw, SC</t>
  </si>
  <si>
    <t>A Smoke 20</t>
  </si>
  <si>
    <t>No deposit required</t>
  </si>
  <si>
    <t>Air return to building Need rect 90</t>
  </si>
  <si>
    <t>transition piece?</t>
  </si>
  <si>
    <t>contractor to install</t>
  </si>
  <si>
    <t>waiting on dwg approval duct inc and need to order transition</t>
  </si>
  <si>
    <t>need to do drawings MT</t>
  </si>
  <si>
    <t>CSX Transportation</t>
  </si>
  <si>
    <t xml:space="preserve">(1) ECO Welding Booth, SBU-1.5 with 1620 </t>
  </si>
  <si>
    <t>shipped / close</t>
  </si>
  <si>
    <t xml:space="preserve">shipped 11/18 close </t>
  </si>
  <si>
    <t xml:space="preserve">y branches and clamps </t>
  </si>
  <si>
    <t xml:space="preserve">11/19/2014  over nighted </t>
  </si>
  <si>
    <t xml:space="preserve">need information about sizes </t>
  </si>
  <si>
    <t xml:space="preserve">completed close </t>
  </si>
  <si>
    <t xml:space="preserve">all shipped   closed </t>
  </si>
  <si>
    <t>Cianflone</t>
  </si>
  <si>
    <t xml:space="preserve">spc mini &amp; flex hose </t>
  </si>
  <si>
    <t xml:space="preserve">Install complete    close </t>
  </si>
  <si>
    <t xml:space="preserve">watch back ordered </t>
  </si>
  <si>
    <t>DM Squared - King, NC</t>
  </si>
  <si>
    <t>A Smoke 20 (2), Jacobs Duct</t>
  </si>
  <si>
    <r>
      <t xml:space="preserve">NO control panel     A Smoke ordered 11/26 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</si>
  <si>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t xml:space="preserve">NO control panel   System ordered 11/26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</si>
  <si>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t>Barnes</t>
  </si>
  <si>
    <t xml:space="preserve">duct  plenum  flex hose </t>
  </si>
  <si>
    <t>12/11-12/12</t>
  </si>
  <si>
    <t>shipped 12/1 close</t>
  </si>
  <si>
    <t>All shipped 12/1  close</t>
  </si>
  <si>
    <t>Tennesse Rand</t>
  </si>
  <si>
    <t>Jacob Duct</t>
  </si>
  <si>
    <t>Elgin Community College</t>
  </si>
  <si>
    <t>Chevron-Richmond, CA</t>
  </si>
  <si>
    <t>(8) WB 1066, (1) SDC-at-3-12, (8) 1020 arms, (8) custom hoods , spiral duct</t>
  </si>
  <si>
    <t>on site 12/31/14</t>
  </si>
  <si>
    <t>motor  SDC  25 M  from Taiwan</t>
  </si>
  <si>
    <t>United Grinding-Miamisburg,OH</t>
  </si>
  <si>
    <t>over night</t>
  </si>
  <si>
    <t xml:space="preserve">8" plenum  water can </t>
  </si>
  <si>
    <t xml:space="preserve">all shipped over night   close </t>
  </si>
  <si>
    <r>
      <t xml:space="preserve">System shipping 8/8, </t>
    </r>
    <r>
      <rPr>
        <b/>
        <sz val="18"/>
        <color rgb="FFFF0000"/>
        <rFont val="Calibri"/>
        <family val="2"/>
        <scheme val="minor"/>
      </rPr>
      <t>duct  ships 12/11</t>
    </r>
  </si>
  <si>
    <t>ordered from Taiwan 12/5/14</t>
  </si>
  <si>
    <t>3 filters in warehouse   duct  ships arrived 12/9</t>
  </si>
  <si>
    <t>A Mist20(2), Duct &amp; Cradle</t>
  </si>
  <si>
    <t>(3) A Mist20, Duct,</t>
  </si>
  <si>
    <t>Absolent ordered `12/8 ships 12/23</t>
  </si>
  <si>
    <t>return with new hood, damper and clamps</t>
  </si>
  <si>
    <r>
      <rPr>
        <sz val="22"/>
        <rFont val="Calibri"/>
        <family val="2"/>
        <scheme val="minor"/>
      </rPr>
      <t>duct ordered  11/26  to ship 12/3  system in port  12/10</t>
    </r>
    <r>
      <rPr>
        <sz val="22"/>
        <color rgb="FFFF0000"/>
        <rFont val="Calibri"/>
        <family val="2"/>
        <scheme val="minor"/>
      </rPr>
      <t xml:space="preserve">  </t>
    </r>
    <r>
      <rPr>
        <b/>
        <sz val="22"/>
        <color rgb="FFFF0000"/>
        <rFont val="Calibri"/>
        <family val="2"/>
        <scheme val="minor"/>
      </rPr>
      <t>,</t>
    </r>
    <r>
      <rPr>
        <b/>
        <i/>
        <sz val="22"/>
        <color rgb="FFFF0000"/>
        <rFont val="Calibri"/>
        <family val="2"/>
        <scheme val="minor"/>
      </rPr>
      <t>ordered buck booster</t>
    </r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</si>
  <si>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 xml:space="preserve">duct is on site </t>
    </r>
  </si>
  <si>
    <t>Schedule Install</t>
  </si>
  <si>
    <t>duct ships 12/18, absolents on site, plenums and fire dampers ordered</t>
  </si>
  <si>
    <t>booths being made, need specs on hood and c clamp arm, collector ordered, need duct drawing</t>
  </si>
  <si>
    <t>Scheduling install but advised by Richard 12/9 that layout is going to change</t>
  </si>
  <si>
    <t xml:space="preserve">duct shipping 12/11 from vendor </t>
  </si>
  <si>
    <t>Machine Laboratory</t>
  </si>
  <si>
    <t>US Duct Order</t>
  </si>
  <si>
    <t>Alcoa-Waco TX</t>
  </si>
  <si>
    <t xml:space="preserve">A Smoke 40B (8) Stands, Plenums, poly pad filters, duct </t>
  </si>
  <si>
    <t>need duct layout</t>
  </si>
  <si>
    <t>A Mist 10, water can, 8" plenum</t>
  </si>
  <si>
    <t xml:space="preserve">to shipped 12/10 close </t>
  </si>
  <si>
    <t>last install completed  12/09  close</t>
  </si>
  <si>
    <t>last install completed  12/11 close</t>
  </si>
  <si>
    <t>12/12 approved drawing</t>
  </si>
  <si>
    <t xml:space="preserve">shipped 12/12  </t>
  </si>
  <si>
    <t>Alotecch- Sanford, NC</t>
  </si>
  <si>
    <t>Misc Duct</t>
  </si>
  <si>
    <t>duct ordered 12/11  shipping 12/19</t>
  </si>
  <si>
    <t>Kennametal Inc.</t>
  </si>
  <si>
    <t>Tennessee Rand</t>
  </si>
  <si>
    <t>duct stand</t>
  </si>
  <si>
    <t>Hastings- Hastings, PA</t>
  </si>
  <si>
    <t>Jacobs duct pieces</t>
  </si>
  <si>
    <t>Jacobs duct and install</t>
  </si>
  <si>
    <t>Altec- Creedmoor, NC</t>
  </si>
  <si>
    <t>K &amp; B Duct Install</t>
  </si>
  <si>
    <t>Duct,plenum and connections to be ordered,</t>
  </si>
  <si>
    <t>Curtis  Niagara</t>
  </si>
  <si>
    <t>12/20-12/21</t>
  </si>
  <si>
    <t>Install 12/29</t>
  </si>
  <si>
    <t>(Evergreen)issued po to contractor need to confirm date with MH</t>
  </si>
  <si>
    <r>
      <rPr>
        <b/>
        <sz val="18"/>
        <color rgb="FFFF0000"/>
        <rFont val="Calibri"/>
        <family val="2"/>
        <scheme val="minor"/>
      </rPr>
      <t>Matt T sent questions to R King</t>
    </r>
    <r>
      <rPr>
        <sz val="18"/>
        <color theme="1"/>
        <rFont val="Calibri"/>
        <family val="2"/>
        <scheme val="minor"/>
      </rPr>
      <t xml:space="preserve">   Duct shipped  11/26    Collector ordered 11/12    duct shipped 11/26  </t>
    </r>
    <r>
      <rPr>
        <sz val="18"/>
        <rFont val="Calibri"/>
        <family val="2"/>
        <scheme val="minor"/>
      </rPr>
      <t xml:space="preserve">  </t>
    </r>
    <r>
      <rPr>
        <b/>
        <sz val="18"/>
        <rFont val="Calibri"/>
        <family val="2"/>
        <scheme val="minor"/>
      </rPr>
      <t xml:space="preserve">Hood ordered 11/18 </t>
    </r>
    <r>
      <rPr>
        <sz val="18"/>
        <rFont val="Calibri"/>
        <family val="2"/>
        <scheme val="minor"/>
      </rPr>
      <t xml:space="preserve">   K&amp;B ship 12/12 ACT collector not delivered yet</t>
    </r>
  </si>
  <si>
    <t>systemon per mark ship 11/19  cust wants mid Dec     duct ships 12/23  (1) day install</t>
  </si>
  <si>
    <t>Duct Drawing sent to customer for approval</t>
  </si>
  <si>
    <t>Delta Faucet - Jackson, TN</t>
  </si>
  <si>
    <t xml:space="preserve">K &amp; B Duct  </t>
  </si>
  <si>
    <t>Lake Region Medical Center- Orchard Park, NY</t>
  </si>
  <si>
    <t>(2) 6" fire dampers &amp; US Duct order</t>
  </si>
  <si>
    <t>ELG Utica Alloys - Monroe, NC</t>
  </si>
  <si>
    <t>(1) SDC-AT-3-12 (1) SDC-AT-3-24 Duct &amp; Install</t>
  </si>
  <si>
    <t>(1) Robo 40 Duct  &amp; Install</t>
  </si>
  <si>
    <t>Haun/Derrick Corp. Cheektowaga, NY</t>
  </si>
  <si>
    <t>request c sithes to order 12/22/14</t>
  </si>
  <si>
    <t>Stanadyne- Jacksonville, NC</t>
  </si>
  <si>
    <t>stat-x 100E</t>
  </si>
  <si>
    <t>absolents to ship 11/11 req tracking 11/7</t>
  </si>
  <si>
    <t>National Machinery-Tiffin, OH</t>
  </si>
  <si>
    <t>Deliver to Avani for Paint</t>
  </si>
  <si>
    <t>Sirchie- Youngsville, NC</t>
  </si>
  <si>
    <t>Hose, Duct, Install</t>
  </si>
  <si>
    <t>requested Chaz to order 12/23/14</t>
  </si>
  <si>
    <t>close 12/23/14</t>
  </si>
  <si>
    <t>ship 12/26</t>
  </si>
  <si>
    <t>shipped 12/16/14</t>
  </si>
  <si>
    <t xml:space="preserve">2 ship 1/14  6 ship 12/29 </t>
  </si>
  <si>
    <t>due April 2015</t>
  </si>
  <si>
    <t>(1) SPC-3000 (1) Hepa Cage, Duct</t>
  </si>
  <si>
    <t>Fatigue Technology -Seattle WA</t>
  </si>
  <si>
    <t>ships 12/30</t>
  </si>
  <si>
    <t>requested c sithes to order 12/22/14</t>
  </si>
  <si>
    <t>complete</t>
  </si>
  <si>
    <t>nothing ordered see due date</t>
  </si>
  <si>
    <t xml:space="preserve">(1) SDC-7-6 (1) SDC-5D-6 (1) 2040 (1) 8"Bracket K&amp;B Duct </t>
  </si>
  <si>
    <t>K &amp; B Duct &amp; 8" K&amp;B Fire Damper</t>
  </si>
  <si>
    <t>need by 1/10/15</t>
  </si>
  <si>
    <t>K&amp;B ships 1/6/15, FD ships 12/30/15</t>
  </si>
  <si>
    <t>1/6-1/7/2014</t>
  </si>
  <si>
    <t>drawing sent for approval for modification, waiting on concrete pad</t>
  </si>
  <si>
    <t>Vegas Fasteneners</t>
  </si>
  <si>
    <t>wtg on dwg approval, need curtain rods from muhammed, c clamps to be fabricated</t>
  </si>
  <si>
    <t>argos to install after all is on site, dave setera contacted 1/2/15</t>
  </si>
  <si>
    <t>waiting on arrival of flex from Masterduct</t>
  </si>
  <si>
    <t>MC and DT to visit week of 2/5/15</t>
  </si>
  <si>
    <t>(11) new hoods, re-duct job</t>
  </si>
  <si>
    <t>Cutler Hammer - Arden, NC</t>
  </si>
  <si>
    <t>special filters, duct, install</t>
  </si>
  <si>
    <t>Clayton Associates - Lakewood, NJ</t>
  </si>
  <si>
    <t>grinding booth  downdraft table   being delivered 1/5/15</t>
  </si>
  <si>
    <t>Norco- Gillette, WI</t>
  </si>
  <si>
    <t>fan with silencer, 8"x 5' boom, 2040 arm</t>
  </si>
  <si>
    <t>install 1/8/15 outside contractor</t>
  </si>
  <si>
    <t>(2) A Smoke 20- Custom Paint</t>
  </si>
  <si>
    <t>welding booths, robos, duct</t>
  </si>
  <si>
    <t>close 1/10/15</t>
  </si>
  <si>
    <t>Butler-Pittsburgh, PA</t>
  </si>
  <si>
    <t>collector ordered 12/30 PO 10161</t>
  </si>
  <si>
    <t>Hal working on dwg</t>
  </si>
  <si>
    <t>Anderson Quality Spring-Canby, OR</t>
  </si>
  <si>
    <t>pressure gauge, impeller</t>
  </si>
  <si>
    <t>order filters and schedule install</t>
  </si>
  <si>
    <r>
      <t xml:space="preserve">  Duct shipped    hoods shipped     </t>
    </r>
    <r>
      <rPr>
        <sz val="18"/>
        <rFont val="Calibri"/>
        <family val="2"/>
        <scheme val="minor"/>
      </rPr>
      <t xml:space="preserve"> ACT collector delivery this week-confirm</t>
    </r>
  </si>
  <si>
    <t>dwg sent to customer 12/12</t>
  </si>
  <si>
    <t>dwg is approved</t>
  </si>
  <si>
    <t>order cancelled</t>
  </si>
  <si>
    <t>hal is working on dwg</t>
  </si>
  <si>
    <t>duct dwg to be done, need approval on hood &amp; dwg</t>
  </si>
  <si>
    <t>need hoods</t>
  </si>
  <si>
    <t>Need PO</t>
  </si>
  <si>
    <t>flters, duct and return air box &amp; louvers  ordered</t>
  </si>
  <si>
    <t>Alotech - Goldston, NC</t>
  </si>
  <si>
    <t>Goyen solenoid valve</t>
  </si>
  <si>
    <t>c sithes to order 1/13/15</t>
  </si>
  <si>
    <t>x</t>
  </si>
  <si>
    <t>need ductlayout -Bill strouth</t>
  </si>
  <si>
    <t>need duct layout from Richard King</t>
  </si>
  <si>
    <t>absolent ships 2/25</t>
  </si>
  <si>
    <t>8" K&amp;B PB, A Mist 10, water can</t>
  </si>
  <si>
    <t>need to issue packing list for (2) plenums 2/16/15</t>
  </si>
  <si>
    <t>At avani awaiting paint</t>
  </si>
  <si>
    <t>scott cook to paint</t>
  </si>
  <si>
    <t xml:space="preserve">duct only K &amp; B </t>
  </si>
  <si>
    <t>Pasadena ISD - Houston, TX</t>
  </si>
  <si>
    <t>Kennemetal-Wldon, NC</t>
  </si>
  <si>
    <t>Cheever Construction-Utica, NE</t>
  </si>
  <si>
    <t xml:space="preserve">need layout from mark </t>
  </si>
  <si>
    <t>Duct ships 1/23/15</t>
  </si>
  <si>
    <t>all collectors, arms,on site(need revised duct order after dwg approval)</t>
  </si>
  <si>
    <t xml:space="preserve">Duct arrives 1/19, Evergreen advised </t>
  </si>
  <si>
    <t>(Evergreen)issued po  Advised they can install week of 1/19</t>
  </si>
  <si>
    <t>xx</t>
  </si>
  <si>
    <t>Bill completed drawing and sent to Darren</t>
  </si>
  <si>
    <t>PO issued to contractor</t>
  </si>
  <si>
    <t>duct ordered 1/14/15</t>
  </si>
  <si>
    <t>have booths been orderd?</t>
  </si>
  <si>
    <t>layout of booths have been approved, duct layout over booths needs to be done</t>
  </si>
  <si>
    <t>Delta Faucet-Jackson, TN</t>
  </si>
  <si>
    <t>shipped 1/13/15</t>
  </si>
  <si>
    <t>Airgas Pasadena ISD</t>
  </si>
  <si>
    <t>ordered 1/7/15, Muhammed quoting c clamp stands</t>
  </si>
  <si>
    <t xml:space="preserve">Airgas Torcsill Foundation   Pasadena  TX </t>
  </si>
  <si>
    <t>emailed contractor  (week of 19th?)</t>
  </si>
  <si>
    <t>awaiting parts from Taiwan for collectors</t>
  </si>
  <si>
    <t>Travel 1/20, Install 1/20-1/22</t>
  </si>
  <si>
    <t>Hytech installing Feb 3 &amp; 4 2105</t>
  </si>
  <si>
    <t>duct ordered-Jacobs 1/14/15</t>
  </si>
  <si>
    <t>Need transitions from Triangle</t>
  </si>
  <si>
    <t>Doosan-Pena Intl.</t>
  </si>
  <si>
    <t>Shipments eom Jan/April/July/Oct</t>
  </si>
  <si>
    <t>Kennametal - Weldon, NC</t>
  </si>
  <si>
    <t>(30) ceiling hanger brackets</t>
  </si>
  <si>
    <t>Portersville Valve - Airgas- Portersville, PA</t>
  </si>
  <si>
    <t>(1) paint booth</t>
  </si>
  <si>
    <t>(26) side shelves and back shelves, c clamp stands</t>
  </si>
  <si>
    <t>system  ship 12/23   Duct ships 1/21/15</t>
  </si>
  <si>
    <t>ordered 1/16/15</t>
  </si>
  <si>
    <t>requested order 1/13/15</t>
  </si>
  <si>
    <t>duct ships 1/21/15</t>
  </si>
  <si>
    <t>MT submitted duct for review</t>
  </si>
  <si>
    <t>waiting for SW paint sample</t>
  </si>
  <si>
    <t>Leuco Precision Tooling</t>
  </si>
  <si>
    <t>AB-A Mist 20, Jacobs Duct, 2-1/2" Loc-Line vacuum hose, install</t>
  </si>
  <si>
    <t xml:space="preserve">SDC-AT-3-24, (18) WB-1055, </t>
  </si>
  <si>
    <t>Baldor Dodge-Rogersville, TN</t>
  </si>
  <si>
    <t>A Mist10, Special pre-filter, Control Panel</t>
  </si>
  <si>
    <t>ordered 1/20/15</t>
  </si>
  <si>
    <t>College of Charleston-Charleston,SC</t>
  </si>
  <si>
    <t>SPC-800 (2) 1020P (4)SDT-2 Customized (3)</t>
  </si>
  <si>
    <t>Machine Technology-Auburn, WA</t>
  </si>
  <si>
    <t>Install 1/22/15</t>
  </si>
  <si>
    <t>pushed back to 2/2 MC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</si>
  <si>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</si>
  <si>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system shipped 12/23 need duct ,emailed for update 1/20</t>
  </si>
  <si>
    <t>ordered 12/23 sent email for tracking 1/20</t>
  </si>
  <si>
    <t>old dominion est.  del 1/20</t>
  </si>
  <si>
    <t xml:space="preserve">1/20 email-Shipping on 1/21 </t>
  </si>
  <si>
    <t xml:space="preserve">1/20 being delivered today
</t>
  </si>
  <si>
    <t>3 filters in whs. duct ships arr.12/9</t>
  </si>
  <si>
    <t>systemon per mark ship 11/19  cust wants mid Dec.duct ships 12/23 (1) day inst.</t>
  </si>
  <si>
    <t>Duct,plenum/connections to be ordered</t>
  </si>
  <si>
    <t>Schaeffler Group USA Inc</t>
  </si>
  <si>
    <t>1/20 ship ups 2nd day X723W4</t>
  </si>
  <si>
    <r>
      <t xml:space="preserve">booth ordered drawing approved 12/10, </t>
    </r>
    <r>
      <rPr>
        <sz val="16"/>
        <color rgb="FFFF0000"/>
        <rFont val="Calibri"/>
        <family val="2"/>
        <scheme val="minor"/>
      </rPr>
      <t>need to order curtain</t>
    </r>
  </si>
  <si>
    <t>1/20 ordered PO #10261</t>
  </si>
  <si>
    <t>Ecolo- Tech</t>
  </si>
  <si>
    <t>248-541-1100 ecolotechinc@yahoo.com</t>
  </si>
  <si>
    <t>demo unit</t>
  </si>
  <si>
    <t>MRO_AP@hcm.honda.com</t>
  </si>
  <si>
    <t>Machine Technology</t>
  </si>
  <si>
    <t>Sherri@machtech.biz</t>
  </si>
  <si>
    <t>AB-Mist, AB smoke, duct,</t>
  </si>
  <si>
    <t>2/5/15 no 1st dep</t>
  </si>
  <si>
    <r>
      <t xml:space="preserve">Hoods shipped 1/12, duct ships 1/14, Absolent needs to ship,2/5 </t>
    </r>
    <r>
      <rPr>
        <sz val="18"/>
        <color rgb="FF00B0F0"/>
        <rFont val="Calibri"/>
        <family val="2"/>
        <scheme val="minor"/>
      </rPr>
      <t>US Duct eta 2/6</t>
    </r>
  </si>
  <si>
    <t>Cubic Machinery</t>
  </si>
  <si>
    <t>melanie.antunes@cubicmachinery.com</t>
  </si>
  <si>
    <t>AB-A Mist,duct</t>
  </si>
  <si>
    <t xml:space="preserve"> sometime in 2015 cust. has been asked
 to give 12-14 week lead time minimal </t>
  </si>
  <si>
    <t>(6) WB5087 (1) wb5088 (1) GB5088 (2) SDT-3 
Installation-Outside Contractor</t>
  </si>
  <si>
    <t>SPC-1000 with class 1 div 1 motor, 230 volt, 
carbon filter,plenum box to hold two arms</t>
  </si>
  <si>
    <t>(4) WB-1055, (4) Curtains, (4) 1620 arms, 
(4) 6" fume arm brackets</t>
  </si>
  <si>
    <t>A Mist 40TF (2) A SMoke40 (2) Duct, Install outside  
contractor</t>
  </si>
  <si>
    <t xml:space="preserve">System to ship prior to 2/16 
  Mist pump </t>
  </si>
  <si>
    <t>ship units in whse when duct ships
 1/22/15</t>
  </si>
  <si>
    <r>
      <t xml:space="preserve">welding booths, robos in whse,ship when duct ships 
</t>
    </r>
    <r>
      <rPr>
        <b/>
        <sz val="16"/>
        <color rgb="FF00B0F0"/>
        <rFont val="Calibri"/>
        <family val="2"/>
        <scheme val="minor"/>
      </rPr>
      <t>ordered duct 1/20 (4)transitions, (2) robo plenums</t>
    </r>
    <r>
      <rPr>
        <sz val="16"/>
        <color rgb="FF00B0F0"/>
        <rFont val="Calibri"/>
        <family val="2"/>
        <scheme val="minor"/>
      </rPr>
      <t xml:space="preserve"> </t>
    </r>
  </si>
  <si>
    <r>
      <t xml:space="preserve">system to ship  in 2/2015, </t>
    </r>
    <r>
      <rPr>
        <b/>
        <sz val="16"/>
        <color rgb="FFFF0000"/>
        <rFont val="Calibri"/>
        <family val="2"/>
        <scheme val="minor"/>
      </rPr>
      <t>need to order and 
build mist pump</t>
    </r>
  </si>
  <si>
    <t>absolents ordered 12/8, need duct, (2)transitions, 
(1) plenum</t>
  </si>
  <si>
    <t>need packing list for stands, plenums and poly pad frame
s and filters (8)</t>
  </si>
  <si>
    <t>motor&amp;carbon filter ordered, spc-1000 in house, impeller 
ordered,starter &amp; enclosure ordered</t>
  </si>
  <si>
    <t>impeller ordered fromTaiwan 1/13/15, pressure gauge
 S-2000 in stock</t>
  </si>
  <si>
    <t xml:space="preserve">Customer wants to store here until 6/2015, sent email to 
salesman re: options to sell etc </t>
  </si>
  <si>
    <t>RB&amp;W Canada second order frm  Sept</t>
  </si>
  <si>
    <t>McCownGordon Construction
-Kansas City, MO</t>
  </si>
  <si>
    <t>Engineer on site wants to change 
layout, Bob Zill to Install</t>
  </si>
  <si>
    <t>flex shipped, duct ordered, duct in oct</t>
  </si>
  <si>
    <r>
      <t xml:space="preserve">collecter needs to be shipped from Alcoa, dwg sent to </t>
    </r>
    <r>
      <rPr>
        <b/>
        <sz val="18"/>
        <color rgb="FFFF0000"/>
        <rFont val="Calibri"/>
        <family val="2"/>
        <scheme val="minor"/>
      </rPr>
      <t>ed for approval</t>
    </r>
  </si>
  <si>
    <r>
      <t xml:space="preserve">NO control panel   System ordered 11/26  </t>
    </r>
    <r>
      <rPr>
        <b/>
        <sz val="18"/>
        <color rgb="FFFF0000"/>
        <rFont val="Calibri"/>
        <family val="2"/>
        <scheme val="minor"/>
      </rPr>
      <t xml:space="preserve"> </t>
    </r>
  </si>
  <si>
    <r>
      <t>NO control panel     A Smoke ordered 11/26   need layout from mark</t>
    </r>
    <r>
      <rPr>
        <b/>
        <sz val="18"/>
        <color rgb="FFFF0000"/>
        <rFont val="Calibri"/>
        <family val="2"/>
        <scheme val="minor"/>
      </rPr>
      <t xml:space="preserve"> </t>
    </r>
  </si>
  <si>
    <t>all shipped  closed 2/5</t>
  </si>
  <si>
    <t xml:space="preserve">shipped 2/26  close </t>
  </si>
  <si>
    <t xml:space="preserve">2/1 recvd folder </t>
  </si>
  <si>
    <t>CUST CANCELLED VERBALLY PER ED 2/11/14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</si>
</sst>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9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8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Alignment="1"/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0" fontId="8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5" fillId="0" borderId="0" xfId="0" applyNumberFormat="1" applyFont="1"/>
    <xf numFmtId="14" fontId="18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3" fillId="0" borderId="0" xfId="0" applyFont="1" applyAlignment="1">
      <alignment horizontal="center" shrinkToFit="1"/>
    </xf>
    <xf numFmtId="0" fontId="22" fillId="0" borderId="0" xfId="0" applyFont="1" applyAlignment="1">
      <alignment horizontal="center" shrinkToFit="1"/>
    </xf>
    <xf numFmtId="0" fontId="23" fillId="0" borderId="0" xfId="0" applyFont="1"/>
    <xf numFmtId="0" fontId="14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3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4" fontId="35" fillId="0" borderId="0" xfId="0" applyNumberFormat="1" applyFont="1" applyAlignment="1">
      <alignment horizontal="left"/>
    </xf>
    <xf numFmtId="0" fontId="19" fillId="0" borderId="0" xfId="0" applyFont="1"/>
    <xf numFmtId="1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/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38" fillId="0" borderId="0" xfId="0" applyFont="1" applyAlignment="1">
      <alignment horizontal="center"/>
    </xf>
    <xf numFmtId="14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17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3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4" fontId="43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16" fontId="46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14" fontId="52" fillId="0" borderId="0" xfId="0" applyNumberFormat="1" applyFont="1" applyAlignment="1">
      <alignment horizontal="center"/>
    </xf>
    <xf numFmtId="0" fontId="44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14" fontId="4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wrapText="1"/>
    </xf>
    <xf numFmtId="2" fontId="51" fillId="0" borderId="0" xfId="0" applyNumberFormat="1" applyFont="1" applyAlignment="1">
      <alignment horizontal="center"/>
    </xf>
    <xf numFmtId="0" fontId="51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/>
    <xf numFmtId="14" fontId="53" fillId="0" borderId="0" xfId="0" applyNumberFormat="1" applyFont="1" applyAlignment="1">
      <alignment horizontal="center"/>
    </xf>
    <xf numFmtId="0" fontId="58" fillId="0" borderId="0" xfId="0" applyFont="1" applyAlignment="1">
      <alignment horizontal="center" wrapText="1"/>
    </xf>
    <xf numFmtId="14" fontId="42" fillId="0" borderId="0" xfId="0" applyNumberFormat="1" applyFont="1" applyAlignment="1">
      <alignment horizontal="center" wrapText="1"/>
    </xf>
    <xf numFmtId="0" fontId="59" fillId="0" borderId="0" xfId="0" applyFont="1" applyAlignment="1">
      <alignment horizontal="center"/>
    </xf>
    <xf numFmtId="14" fontId="53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0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1" fillId="0" borderId="0" xfId="0" applyFont="1"/>
    <xf numFmtId="0" fontId="61" fillId="0" borderId="0" xfId="0" applyFont="1" applyAlignment="1">
      <alignment horizontal="center" wrapText="1"/>
    </xf>
    <xf numFmtId="16" fontId="62" fillId="0" borderId="0" xfId="0" applyNumberFormat="1" applyFont="1" applyAlignment="1">
      <alignment horizontal="center" wrapText="1"/>
    </xf>
    <xf numFmtId="0" fontId="63" fillId="0" borderId="0" xfId="0" applyFont="1" applyAlignment="1">
      <alignment horizontal="center"/>
    </xf>
    <xf numFmtId="14" fontId="64" fillId="0" borderId="0" xfId="0" applyNumberFormat="1" applyFont="1" applyAlignment="1">
      <alignment horizontal="center" wrapText="1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14" fontId="10" fillId="0" borderId="0" xfId="0" applyNumberFormat="1" applyFont="1" applyAlignment="1">
      <alignment horizontal="center" wrapText="1"/>
    </xf>
    <xf numFmtId="16" fontId="0" fillId="0" borderId="0" xfId="0" applyNumberFormat="1"/>
    <xf numFmtId="16" fontId="47" fillId="0" borderId="0" xfId="0" applyNumberFormat="1" applyFont="1" applyAlignment="1">
      <alignment horizontal="center"/>
    </xf>
    <xf numFmtId="16" fontId="48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68" fillId="0" borderId="0" xfId="0" applyNumberFormat="1" applyFont="1" applyAlignment="1">
      <alignment horizontal="center"/>
    </xf>
    <xf numFmtId="16" fontId="53" fillId="0" borderId="0" xfId="0" applyNumberFormat="1" applyFont="1" applyAlignment="1">
      <alignment horizontal="center"/>
    </xf>
    <xf numFmtId="14" fontId="50" fillId="0" borderId="0" xfId="0" applyNumberFormat="1" applyFont="1" applyAlignment="1">
      <alignment horizontal="center"/>
    </xf>
    <xf numFmtId="14" fontId="54" fillId="0" borderId="0" xfId="0" applyNumberFormat="1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52" fillId="0" borderId="0" xfId="0" applyFont="1"/>
    <xf numFmtId="0" fontId="50" fillId="0" borderId="0" xfId="0" applyFont="1" applyAlignment="1">
      <alignment horizontal="center" wrapText="1"/>
    </xf>
    <xf numFmtId="0" fontId="48" fillId="0" borderId="0" xfId="0" applyFont="1"/>
    <xf numFmtId="0" fontId="42" fillId="0" borderId="0" xfId="0" applyFont="1"/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center"/>
    </xf>
    <xf numFmtId="0" fontId="73" fillId="0" borderId="0" xfId="0" applyFont="1" applyAlignment="1">
      <alignment horizontal="center"/>
    </xf>
    <xf numFmtId="14" fontId="21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left"/>
    </xf>
    <xf numFmtId="14" fontId="69" fillId="0" borderId="0" xfId="0" applyNumberFormat="1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16" fontId="50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14" fontId="61" fillId="0" borderId="0" xfId="0" applyNumberFormat="1" applyFont="1" applyAlignment="1">
      <alignment horizontal="center" wrapText="1"/>
    </xf>
    <xf numFmtId="16" fontId="53" fillId="0" borderId="0" xfId="0" applyNumberFormat="1" applyFont="1" applyAlignment="1">
      <alignment horizontal="center" wrapText="1"/>
    </xf>
    <xf numFmtId="16" fontId="61" fillId="0" borderId="0" xfId="0" applyNumberFormat="1" applyFont="1" applyAlignment="1">
      <alignment horizontal="center"/>
    </xf>
    <xf numFmtId="0" fontId="52" fillId="0" borderId="0" xfId="0" applyFont="1" applyAlignment="1">
      <alignment wrapText="1"/>
    </xf>
    <xf numFmtId="0" fontId="66" fillId="0" borderId="0" xfId="0" applyFont="1" applyAlignment="1">
      <alignment horizontal="center" wrapText="1"/>
    </xf>
    <xf numFmtId="16" fontId="57" fillId="0" borderId="0" xfId="0" applyNumberFormat="1" applyFont="1" applyAlignment="1">
      <alignment horizontal="center"/>
    </xf>
    <xf numFmtId="0" fontId="79" fillId="0" borderId="0" xfId="0" applyFont="1" applyAlignment="1">
      <alignment horizontal="center" wrapText="1"/>
    </xf>
    <xf numFmtId="0" fontId="61" fillId="0" borderId="0" xfId="0" applyFont="1" applyAlignment="1">
      <alignment horizontal="center"/>
    </xf>
    <xf numFmtId="14" fontId="80" fillId="0" borderId="0" xfId="0" applyNumberFormat="1" applyFont="1" applyAlignment="1">
      <alignment horizontal="center"/>
    </xf>
    <xf numFmtId="16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14" fontId="75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14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2" fontId="7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11" fillId="0" borderId="0" xfId="0" applyFont="1"/>
    <xf numFmtId="0" fontId="81" fillId="0" borderId="0" xfId="0" applyFont="1" applyAlignment="1">
      <alignment horizontal="left"/>
    </xf>
    <xf numFmtId="165" fontId="8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2" fillId="0" borderId="0" xfId="0" applyFont="1" applyAlignment="1">
      <alignment horizontal="left"/>
    </xf>
    <xf numFmtId="14" fontId="82" fillId="0" borderId="0" xfId="0" applyNumberFormat="1" applyFont="1" applyAlignment="1">
      <alignment horizontal="left"/>
    </xf>
    <xf numFmtId="165" fontId="82" fillId="0" borderId="0" xfId="0" applyNumberFormat="1" applyFont="1" applyAlignment="1">
      <alignment horizontal="left"/>
    </xf>
    <xf numFmtId="14" fontId="82" fillId="2" borderId="0" xfId="0" applyNumberFormat="1" applyFont="1" applyFill="1" applyAlignment="1">
      <alignment horizontal="left"/>
    </xf>
    <xf numFmtId="0" fontId="82" fillId="0" borderId="0" xfId="0" applyFont="1"/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7" fillId="0" borderId="0" xfId="0" applyFont="1" applyAlignment="1">
      <alignment horizontal="left" wrapText="1"/>
    </xf>
    <xf numFmtId="0" fontId="74" fillId="0" borderId="0" xfId="0" applyFont="1" applyAlignment="1">
      <alignment horizontal="left" wrapText="1"/>
    </xf>
    <xf numFmtId="16" fontId="1" fillId="0" borderId="0" xfId="0" applyNumberFormat="1" applyFont="1" applyAlignment="1">
      <alignment horizontal="left"/>
    </xf>
    <xf numFmtId="16" fontId="82" fillId="0" borderId="0" xfId="0" applyNumberFormat="1" applyFont="1" applyAlignment="1">
      <alignment horizontal="left"/>
    </xf>
    <xf numFmtId="1" fontId="82" fillId="0" borderId="0" xfId="0" applyNumberFormat="1" applyFont="1" applyAlignment="1">
      <alignment horizontal="left"/>
    </xf>
    <xf numFmtId="0" fontId="82" fillId="0" borderId="0" xfId="0" applyFont="1" applyAlignment="1">
      <alignment horizontal="left" wrapText="1"/>
    </xf>
    <xf numFmtId="2" fontId="82" fillId="0" borderId="0" xfId="0" applyNumberFormat="1" applyFont="1" applyAlignment="1">
      <alignment horizontal="left"/>
    </xf>
    <xf numFmtId="0" fontId="83" fillId="2" borderId="0" xfId="0" applyFont="1" applyFill="1" applyAlignment="1">
      <alignment horizontal="left"/>
    </xf>
    <xf numFmtId="14" fontId="83" fillId="0" borderId="0" xfId="0" applyNumberFormat="1" applyFont="1" applyAlignment="1">
      <alignment horizontal="left"/>
    </xf>
    <xf numFmtId="0" fontId="83" fillId="0" borderId="0" xfId="0" applyFont="1" applyAlignment="1">
      <alignment horizontal="left"/>
    </xf>
    <xf numFmtId="0" fontId="83" fillId="2" borderId="0" xfId="0" applyFont="1" applyFill="1" applyAlignment="1">
      <alignment horizontal="left" wrapText="1"/>
    </xf>
    <xf numFmtId="0" fontId="83" fillId="0" borderId="0" xfId="0" applyFont="1" applyAlignment="1">
      <alignment horizontal="left" wrapText="1"/>
    </xf>
    <xf numFmtId="0" fontId="84" fillId="0" borderId="0" xfId="0" applyFont="1" applyAlignment="1">
      <alignment horizontal="left"/>
    </xf>
    <xf numFmtId="14" fontId="84" fillId="0" borderId="0" xfId="0" applyNumberFormat="1" applyFont="1" applyAlignment="1">
      <alignment horizontal="left"/>
    </xf>
    <xf numFmtId="165" fontId="84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0" fillId="0" borderId="0" xfId="0" applyFont="1" applyAlignment="1">
      <alignment horizontal="left" wrapText="1"/>
    </xf>
    <xf numFmtId="17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 wrapText="1"/>
    </xf>
    <xf numFmtId="14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16" fontId="10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86" fillId="0" borderId="0" xfId="0" applyFont="1"/>
    <xf numFmtId="164" fontId="26" fillId="0" borderId="0" xfId="0" applyNumberFormat="1" applyFont="1" applyAlignment="1">
      <alignment horizontal="left"/>
    </xf>
    <xf numFmtId="0" fontId="26" fillId="0" borderId="0" xfId="0" applyFont="1"/>
    <xf numFmtId="1" fontId="26" fillId="0" borderId="0" xfId="0" applyNumberFormat="1" applyFont="1" applyAlignment="1">
      <alignment horizontal="left"/>
    </xf>
    <xf numFmtId="14" fontId="26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left"/>
    </xf>
    <xf numFmtId="0" fontId="86" fillId="0" borderId="0" xfId="0" applyFont="1" applyAlignment="1">
      <alignment horizontal="left"/>
    </xf>
    <xf numFmtId="1" fontId="86" fillId="0" borderId="0" xfId="0" applyNumberFormat="1" applyFont="1" applyAlignment="1">
      <alignment horizontal="left"/>
    </xf>
    <xf numFmtId="0" fontId="87" fillId="0" borderId="0" xfId="0" applyFont="1" applyAlignment="1">
      <alignment horizontal="left"/>
    </xf>
    <xf numFmtId="1" fontId="87" fillId="0" borderId="0" xfId="0" applyNumberFormat="1" applyFont="1" applyAlignment="1">
      <alignment horizontal="left"/>
    </xf>
    <xf numFmtId="0" fontId="88" fillId="0" borderId="0" xfId="0" applyFont="1" applyAlignment="1">
      <alignment horizontal="left"/>
    </xf>
    <xf numFmtId="0" fontId="85" fillId="0" borderId="0" xfId="0" applyFont="1" applyAlignment="1">
      <alignment horizontal="left"/>
    </xf>
    <xf numFmtId="16" fontId="26" fillId="0" borderId="0" xfId="0" applyNumberFormat="1" applyFont="1" applyAlignment="1">
      <alignment horizontal="left"/>
    </xf>
    <xf numFmtId="14" fontId="89" fillId="0" borderId="0" xfId="0" applyNumberFormat="1" applyFont="1" applyAlignment="1">
      <alignment horizontal="left"/>
    </xf>
    <xf numFmtId="14" fontId="90" fillId="0" borderId="0" xfId="0" applyNumberFormat="1" applyFont="1" applyAlignment="1">
      <alignment horizontal="left"/>
    </xf>
    <xf numFmtId="0" fontId="91" fillId="0" borderId="0" xfId="0" applyFont="1" applyAlignment="1">
      <alignment horizontal="left"/>
    </xf>
    <xf numFmtId="0" fontId="90" fillId="0" borderId="0" xfId="0" applyFont="1" applyAlignment="1">
      <alignment horizontal="left"/>
    </xf>
    <xf numFmtId="0" fontId="92" fillId="0" borderId="0" xfId="0" applyFont="1" applyAlignment="1">
      <alignment horizontal="left"/>
    </xf>
    <xf numFmtId="0" fontId="93" fillId="0" borderId="0" xfId="0" applyFont="1" applyAlignment="1">
      <alignment horizontal="left"/>
    </xf>
    <xf numFmtId="0" fontId="94" fillId="0" borderId="0" xfId="0" applyFont="1" applyAlignment="1">
      <alignment horizontal="left"/>
    </xf>
    <xf numFmtId="0" fontId="95" fillId="0" borderId="0" xfId="0" applyFont="1" applyAlignment="1">
      <alignment horizontal="left"/>
    </xf>
    <xf numFmtId="0" fontId="96" fillId="0" borderId="0" xfId="0" applyFont="1" applyAlignment="1">
      <alignment horizontal="left"/>
    </xf>
    <xf numFmtId="14" fontId="8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zoomScale="42" zoomScaleNormal="42" workbookViewId="0">
      <selection activeCell="F13" sqref="F13"/>
    </sheetView>
  </sheetViews>
  <sheetFormatPr defaultRowHeight="23.25" x14ac:dyDescent="0.35"/>
  <cols>
    <col min="1" max="1" width="13.5703125" style="16" customWidth="1"/>
    <col min="2" max="2" width="22.140625" style="13" customWidth="1"/>
    <col min="3" max="3" width="13" style="28" bestFit="1" customWidth="1"/>
    <col min="4" max="4" width="27.7109375" style="62" customWidth="1"/>
    <col min="5" max="5" width="84.7109375" style="16" customWidth="1"/>
    <col min="6" max="6" width="100.42578125" style="16" bestFit="1" customWidth="1"/>
    <col min="7" max="7" width="34.5703125" style="16" customWidth="1"/>
    <col min="8" max="8" width="47.28515625" style="16" customWidth="1"/>
    <col min="9" max="9" width="18.5703125" style="101" customWidth="1"/>
    <col min="10" max="10" width="88.28515625" style="16" customWidth="1"/>
    <col min="11" max="11" width="101.7109375" style="16" customWidth="1"/>
    <col min="12" max="16384" width="9.140625" style="8"/>
  </cols>
  <sheetData>
    <row r="1" spans="1:11" ht="50.25" customHeight="1" x14ac:dyDescent="0.35">
      <c r="E1" s="14" t="s">
        <v>43</v>
      </c>
    </row>
    <row r="2" spans="1:11" s="4" customFormat="1" x14ac:dyDescent="0.35">
      <c r="A2" s="14"/>
      <c r="B2" s="254"/>
      <c r="C2" s="265"/>
      <c r="D2" s="252"/>
      <c r="E2" s="14"/>
      <c r="F2" s="14"/>
      <c r="G2" s="14" t="s">
        <v>4</v>
      </c>
      <c r="H2" s="14" t="s">
        <v>3</v>
      </c>
      <c r="I2" s="266" t="s">
        <v>261</v>
      </c>
      <c r="J2" s="14" t="s">
        <v>7</v>
      </c>
      <c r="K2" s="254">
        <v>42024</v>
      </c>
    </row>
    <row r="3" spans="1:11" s="4" customFormat="1" ht="35.1" customHeight="1" x14ac:dyDescent="0.35">
      <c r="A3" s="14"/>
      <c r="B3" s="255" t="s">
        <v>30</v>
      </c>
      <c r="C3" s="267" t="s">
        <v>76</v>
      </c>
      <c r="D3" s="253" t="s">
        <v>210</v>
      </c>
      <c r="E3" s="15" t="s">
        <v>0</v>
      </c>
      <c r="F3" s="15" t="s">
        <v>1</v>
      </c>
      <c r="G3" s="15" t="s">
        <v>5</v>
      </c>
      <c r="H3" s="15" t="s">
        <v>6</v>
      </c>
      <c r="I3" s="268" t="s">
        <v>262</v>
      </c>
      <c r="J3" s="15" t="s">
        <v>8</v>
      </c>
      <c r="K3" s="14" t="s">
        <v>42</v>
      </c>
    </row>
    <row r="4" spans="1:11" s="4" customFormat="1" ht="39.75" customHeight="1" x14ac:dyDescent="0.35">
      <c r="A4" s="14"/>
      <c r="B4" s="255"/>
      <c r="C4" s="267"/>
      <c r="D4" s="253" t="s">
        <v>211</v>
      </c>
      <c r="E4" s="15"/>
      <c r="F4" s="15"/>
      <c r="G4" s="15"/>
      <c r="H4" s="15"/>
      <c r="I4" s="268"/>
      <c r="J4" s="15"/>
      <c r="K4" s="15" t="s">
        <v>2</v>
      </c>
    </row>
    <row r="5" spans="1:11" ht="51" customHeight="1" x14ac:dyDescent="0.35">
      <c r="A5" s="16" t="s">
        <v>1116</v>
      </c>
      <c r="B5" s="13">
        <v>41446</v>
      </c>
      <c r="C5" s="28">
        <v>20072</v>
      </c>
      <c r="D5" s="62">
        <v>74210</v>
      </c>
      <c r="E5" s="16" t="s">
        <v>138</v>
      </c>
      <c r="F5" s="16" t="s">
        <v>139</v>
      </c>
      <c r="J5" s="259" t="s">
        <v>1216</v>
      </c>
      <c r="K5" s="258" t="s">
        <v>799</v>
      </c>
    </row>
    <row r="6" spans="1:11" ht="62.25" customHeight="1" x14ac:dyDescent="0.35">
      <c r="B6" s="13">
        <v>41571</v>
      </c>
      <c r="C6" s="28">
        <v>20550</v>
      </c>
      <c r="D6" s="62">
        <v>39425.199999999997</v>
      </c>
      <c r="E6" s="16" t="s">
        <v>75</v>
      </c>
      <c r="F6" s="16" t="s">
        <v>25</v>
      </c>
      <c r="G6" s="16" t="s">
        <v>682</v>
      </c>
      <c r="H6" s="13">
        <v>41670</v>
      </c>
      <c r="J6" s="256" t="s">
        <v>1215</v>
      </c>
      <c r="K6" s="258" t="s">
        <v>250</v>
      </c>
    </row>
    <row r="7" spans="1:11" ht="85.5" customHeight="1" x14ac:dyDescent="0.35">
      <c r="B7" s="13">
        <v>41634</v>
      </c>
      <c r="C7" s="28">
        <v>20799</v>
      </c>
      <c r="D7" s="142" t="s">
        <v>561</v>
      </c>
      <c r="E7" s="16" t="s">
        <v>618</v>
      </c>
      <c r="F7" s="16" t="s">
        <v>96</v>
      </c>
      <c r="H7" s="16" t="s">
        <v>105</v>
      </c>
      <c r="J7" s="262" t="s">
        <v>1130</v>
      </c>
      <c r="K7" s="256" t="s">
        <v>1081</v>
      </c>
    </row>
    <row r="8" spans="1:11" ht="39" customHeight="1" x14ac:dyDescent="0.35">
      <c r="B8" s="13">
        <v>41759</v>
      </c>
      <c r="C8" s="28">
        <v>21379</v>
      </c>
      <c r="D8" s="62">
        <v>63869</v>
      </c>
      <c r="E8" s="16" t="s">
        <v>433</v>
      </c>
      <c r="F8" s="16" t="s">
        <v>430</v>
      </c>
      <c r="G8" s="16">
        <v>2015</v>
      </c>
      <c r="J8" s="257">
        <v>42309</v>
      </c>
      <c r="K8" s="151" t="s">
        <v>722</v>
      </c>
    </row>
    <row r="9" spans="1:11" ht="66" customHeight="1" x14ac:dyDescent="0.35">
      <c r="B9" s="13">
        <v>41760</v>
      </c>
      <c r="C9" s="16">
        <v>21360</v>
      </c>
      <c r="D9" s="62" t="s">
        <v>561</v>
      </c>
      <c r="E9" s="16" t="s">
        <v>425</v>
      </c>
      <c r="F9" s="16" t="s">
        <v>559</v>
      </c>
      <c r="G9" s="13"/>
      <c r="I9" s="16"/>
      <c r="J9" s="151"/>
      <c r="K9" s="151"/>
    </row>
    <row r="10" spans="1:11" x14ac:dyDescent="0.35">
      <c r="B10" s="13">
        <v>41800</v>
      </c>
      <c r="C10" s="28">
        <v>21517</v>
      </c>
      <c r="D10" s="62">
        <v>92830</v>
      </c>
      <c r="E10" s="16" t="s">
        <v>527</v>
      </c>
      <c r="F10" s="151" t="s">
        <v>529</v>
      </c>
      <c r="G10" s="13"/>
      <c r="I10" s="101">
        <v>30</v>
      </c>
      <c r="J10" s="14" t="s">
        <v>528</v>
      </c>
      <c r="K10" s="151"/>
    </row>
    <row r="11" spans="1:11" ht="52.5" customHeight="1" x14ac:dyDescent="0.35">
      <c r="B11" s="13">
        <v>41845</v>
      </c>
      <c r="C11" s="28">
        <v>21709</v>
      </c>
      <c r="D11" s="62">
        <v>195608.8</v>
      </c>
      <c r="E11" s="16" t="s">
        <v>633</v>
      </c>
      <c r="G11" s="13">
        <v>41974</v>
      </c>
      <c r="H11" s="151" t="s">
        <v>634</v>
      </c>
      <c r="J11" s="259"/>
      <c r="K11" s="151" t="s">
        <v>919</v>
      </c>
    </row>
    <row r="12" spans="1:11" ht="52.5" customHeight="1" x14ac:dyDescent="0.35">
      <c r="B12" s="13">
        <v>41845</v>
      </c>
      <c r="C12" s="28">
        <v>21711</v>
      </c>
      <c r="D12" s="62">
        <v>77077.3</v>
      </c>
      <c r="E12" s="16" t="s">
        <v>635</v>
      </c>
      <c r="G12" s="13">
        <v>41974</v>
      </c>
      <c r="H12" s="151" t="s">
        <v>634</v>
      </c>
      <c r="J12" s="259"/>
      <c r="K12" s="151" t="s">
        <v>897</v>
      </c>
    </row>
    <row r="13" spans="1:11" ht="52.5" customHeight="1" x14ac:dyDescent="0.35">
      <c r="B13" s="13">
        <v>41845</v>
      </c>
      <c r="C13" s="28">
        <v>21712</v>
      </c>
      <c r="D13" s="62">
        <v>249470</v>
      </c>
      <c r="E13" s="16" t="s">
        <v>636</v>
      </c>
      <c r="G13" s="13">
        <v>41974</v>
      </c>
      <c r="H13" s="151" t="s">
        <v>634</v>
      </c>
      <c r="J13" s="259"/>
      <c r="K13" s="151" t="s">
        <v>708</v>
      </c>
    </row>
    <row r="14" spans="1:11" ht="58.5" customHeight="1" x14ac:dyDescent="0.35">
      <c r="B14" s="13">
        <v>41845</v>
      </c>
      <c r="C14" s="28">
        <v>21713</v>
      </c>
      <c r="D14" s="62">
        <v>87108.35</v>
      </c>
      <c r="E14" s="16" t="s">
        <v>637</v>
      </c>
      <c r="G14" s="13">
        <v>41974</v>
      </c>
      <c r="H14" s="151" t="s">
        <v>634</v>
      </c>
      <c r="J14" s="259"/>
      <c r="K14" s="151" t="s">
        <v>708</v>
      </c>
    </row>
    <row r="15" spans="1:11" ht="54" customHeight="1" x14ac:dyDescent="0.35">
      <c r="B15" s="13">
        <v>41845</v>
      </c>
      <c r="C15" s="28">
        <v>21714</v>
      </c>
      <c r="D15" s="62">
        <v>121732.05</v>
      </c>
      <c r="E15" s="16" t="s">
        <v>652</v>
      </c>
      <c r="G15" s="13">
        <v>41974</v>
      </c>
      <c r="H15" s="151" t="s">
        <v>634</v>
      </c>
      <c r="J15" s="259" t="s">
        <v>242</v>
      </c>
      <c r="K15" s="151" t="s">
        <v>898</v>
      </c>
    </row>
    <row r="16" spans="1:11" ht="51" customHeight="1" x14ac:dyDescent="0.35">
      <c r="B16" s="13">
        <v>41856</v>
      </c>
      <c r="C16" s="28">
        <v>21755</v>
      </c>
      <c r="D16" s="62">
        <v>22885</v>
      </c>
      <c r="E16" s="16" t="s">
        <v>665</v>
      </c>
      <c r="F16" s="16" t="s">
        <v>684</v>
      </c>
      <c r="G16" s="13">
        <v>41995</v>
      </c>
      <c r="H16" s="16" t="s">
        <v>967</v>
      </c>
      <c r="J16" s="261" t="s">
        <v>1173</v>
      </c>
      <c r="K16" s="151" t="s">
        <v>685</v>
      </c>
    </row>
    <row r="17" spans="1:11" ht="65.25" customHeight="1" x14ac:dyDescent="0.35">
      <c r="A17" s="16" t="s">
        <v>1116</v>
      </c>
      <c r="B17" s="13">
        <v>41892</v>
      </c>
      <c r="C17" s="28">
        <v>21910</v>
      </c>
      <c r="D17" s="62">
        <v>39900</v>
      </c>
      <c r="E17" s="16" t="s">
        <v>803</v>
      </c>
      <c r="F17" s="16" t="s">
        <v>804</v>
      </c>
      <c r="G17" s="13">
        <v>41981</v>
      </c>
      <c r="H17" s="16" t="s">
        <v>968</v>
      </c>
      <c r="J17" s="260" t="s">
        <v>1094</v>
      </c>
      <c r="K17" s="151" t="s">
        <v>1084</v>
      </c>
    </row>
    <row r="18" spans="1:11" ht="34.5" customHeight="1" x14ac:dyDescent="0.35">
      <c r="B18" s="13">
        <v>41901</v>
      </c>
      <c r="C18" s="28">
        <v>21946</v>
      </c>
      <c r="D18" s="62">
        <v>12645</v>
      </c>
      <c r="E18" s="16" t="s">
        <v>787</v>
      </c>
      <c r="F18" s="16" t="s">
        <v>788</v>
      </c>
      <c r="G18" s="13"/>
      <c r="J18" s="263"/>
      <c r="K18" s="151" t="s">
        <v>1103</v>
      </c>
    </row>
    <row r="19" spans="1:11" ht="123.75" customHeight="1" x14ac:dyDescent="0.35">
      <c r="A19" s="16" t="s">
        <v>1133</v>
      </c>
      <c r="B19" s="13" t="s">
        <v>242</v>
      </c>
      <c r="C19" s="28">
        <v>21977</v>
      </c>
      <c r="D19" s="62">
        <v>98471.88</v>
      </c>
      <c r="E19" s="16" t="s">
        <v>813</v>
      </c>
      <c r="F19" s="16" t="s">
        <v>810</v>
      </c>
      <c r="G19" s="13"/>
      <c r="H19" s="151" t="s">
        <v>969</v>
      </c>
      <c r="J19" s="256" t="s">
        <v>1132</v>
      </c>
      <c r="K19" s="151" t="s">
        <v>1131</v>
      </c>
    </row>
    <row r="20" spans="1:11" ht="71.25" customHeight="1" x14ac:dyDescent="0.35">
      <c r="A20" s="16" t="s">
        <v>1133</v>
      </c>
      <c r="B20" s="13">
        <v>41772</v>
      </c>
      <c r="C20" s="16">
        <v>21418</v>
      </c>
      <c r="D20" s="62">
        <v>52847.94</v>
      </c>
      <c r="E20" s="16" t="s">
        <v>480</v>
      </c>
      <c r="F20" s="16" t="s">
        <v>481</v>
      </c>
      <c r="G20" s="269" t="s">
        <v>805</v>
      </c>
      <c r="I20" s="269"/>
      <c r="J20" s="151" t="s">
        <v>822</v>
      </c>
      <c r="K20" s="14" t="s">
        <v>1134</v>
      </c>
    </row>
    <row r="21" spans="1:11" ht="71.25" customHeight="1" x14ac:dyDescent="0.35">
      <c r="A21" s="16" t="s">
        <v>1133</v>
      </c>
      <c r="B21" s="13">
        <v>41932</v>
      </c>
      <c r="C21" s="16">
        <v>22056</v>
      </c>
      <c r="D21" s="62">
        <v>100367</v>
      </c>
      <c r="E21" s="16" t="s">
        <v>1143</v>
      </c>
      <c r="F21" s="16" t="s">
        <v>872</v>
      </c>
      <c r="G21" s="270">
        <v>41949</v>
      </c>
      <c r="H21" s="269" t="s">
        <v>1135</v>
      </c>
      <c r="I21" s="269"/>
      <c r="J21" s="256" t="s">
        <v>1144</v>
      </c>
      <c r="K21" s="151" t="s">
        <v>1104</v>
      </c>
    </row>
    <row r="22" spans="1:11" ht="71.25" customHeight="1" x14ac:dyDescent="0.35">
      <c r="B22" s="13" t="s">
        <v>242</v>
      </c>
      <c r="C22" s="16">
        <v>22050</v>
      </c>
      <c r="D22" s="62">
        <v>6084.05</v>
      </c>
      <c r="E22" s="16" t="s">
        <v>883</v>
      </c>
      <c r="F22" s="151" t="s">
        <v>884</v>
      </c>
      <c r="G22" s="270">
        <v>42002</v>
      </c>
      <c r="H22" s="151" t="s">
        <v>885</v>
      </c>
      <c r="I22" s="269"/>
      <c r="J22" s="258" t="s">
        <v>1137</v>
      </c>
      <c r="K22" s="264" t="s">
        <v>1217</v>
      </c>
    </row>
    <row r="23" spans="1:11" ht="71.25" customHeight="1" x14ac:dyDescent="0.35">
      <c r="B23" s="13">
        <v>41953</v>
      </c>
      <c r="C23" s="16">
        <v>22152</v>
      </c>
      <c r="D23" s="62">
        <v>366183</v>
      </c>
      <c r="E23" s="16" t="s">
        <v>941</v>
      </c>
      <c r="F23" s="151" t="s">
        <v>942</v>
      </c>
      <c r="G23" s="270">
        <v>42040</v>
      </c>
      <c r="H23" s="151"/>
      <c r="I23" s="269"/>
      <c r="J23" s="151" t="s">
        <v>943</v>
      </c>
      <c r="K23" s="264" t="s">
        <v>1138</v>
      </c>
    </row>
    <row r="24" spans="1:11" ht="71.25" customHeight="1" x14ac:dyDescent="0.35">
      <c r="B24" s="13" t="s">
        <v>242</v>
      </c>
      <c r="C24" s="16">
        <v>22180</v>
      </c>
      <c r="D24" s="62">
        <v>20200</v>
      </c>
      <c r="E24" s="16" t="s">
        <v>963</v>
      </c>
      <c r="F24" s="151" t="s">
        <v>964</v>
      </c>
      <c r="G24" s="270"/>
      <c r="H24" s="151" t="s">
        <v>965</v>
      </c>
      <c r="I24" s="269"/>
      <c r="J24" s="256" t="s">
        <v>1136</v>
      </c>
      <c r="K24" s="14" t="s">
        <v>1218</v>
      </c>
    </row>
    <row r="25" spans="1:11" ht="71.25" customHeight="1" x14ac:dyDescent="0.35">
      <c r="B25" s="13">
        <v>41967</v>
      </c>
      <c r="C25" s="16">
        <v>22220</v>
      </c>
      <c r="D25" s="62">
        <v>15550</v>
      </c>
      <c r="E25" s="16" t="s">
        <v>963</v>
      </c>
      <c r="F25" s="151" t="s">
        <v>964</v>
      </c>
      <c r="G25" s="270"/>
      <c r="H25" s="151" t="s">
        <v>965</v>
      </c>
      <c r="I25" s="269"/>
      <c r="J25" s="256" t="s">
        <v>1128</v>
      </c>
      <c r="K25" s="14" t="s">
        <v>1219</v>
      </c>
    </row>
    <row r="26" spans="1:11" ht="71.25" customHeight="1" x14ac:dyDescent="0.35">
      <c r="B26" s="13">
        <v>41975</v>
      </c>
      <c r="C26" s="16">
        <v>22233</v>
      </c>
      <c r="D26" s="62">
        <v>126064</v>
      </c>
      <c r="E26" s="16" t="s">
        <v>996</v>
      </c>
      <c r="F26" s="151" t="s">
        <v>997</v>
      </c>
      <c r="G26" s="261" t="s">
        <v>998</v>
      </c>
      <c r="H26" s="16" t="s">
        <v>965</v>
      </c>
      <c r="I26" s="269"/>
      <c r="J26" s="151" t="s">
        <v>1083</v>
      </c>
      <c r="K26" s="264" t="s">
        <v>1105</v>
      </c>
    </row>
    <row r="27" spans="1:11" ht="71.25" customHeight="1" x14ac:dyDescent="0.35">
      <c r="B27" s="13">
        <v>41981</v>
      </c>
      <c r="C27" s="16">
        <v>22268</v>
      </c>
      <c r="D27" s="62">
        <v>29642</v>
      </c>
      <c r="E27" s="16" t="s">
        <v>963</v>
      </c>
      <c r="F27" s="151" t="s">
        <v>1007</v>
      </c>
      <c r="G27" s="270"/>
      <c r="H27" s="151"/>
      <c r="I27" s="269"/>
      <c r="J27" s="151" t="s">
        <v>1129</v>
      </c>
      <c r="K27" s="14" t="s">
        <v>1009</v>
      </c>
    </row>
    <row r="28" spans="1:11" ht="50.25" customHeight="1" x14ac:dyDescent="0.35">
      <c r="B28" s="13">
        <v>41989</v>
      </c>
      <c r="C28" s="28">
        <v>22300</v>
      </c>
      <c r="D28" s="62">
        <v>5749</v>
      </c>
      <c r="E28" s="16" t="s">
        <v>751</v>
      </c>
      <c r="F28" s="16" t="s">
        <v>1037</v>
      </c>
      <c r="G28" s="13"/>
      <c r="J28" s="259" t="s">
        <v>1148</v>
      </c>
      <c r="K28" s="151" t="s">
        <v>1106</v>
      </c>
    </row>
    <row r="29" spans="1:11" ht="57.75" customHeight="1" x14ac:dyDescent="0.35">
      <c r="B29" s="13">
        <v>41992</v>
      </c>
      <c r="C29" s="28">
        <v>22316</v>
      </c>
      <c r="D29" s="62">
        <v>107897.8</v>
      </c>
      <c r="E29" s="16" t="s">
        <v>1052</v>
      </c>
      <c r="F29" s="16" t="s">
        <v>1053</v>
      </c>
      <c r="G29" s="13">
        <v>42023</v>
      </c>
      <c r="K29" s="259" t="s">
        <v>1108</v>
      </c>
    </row>
    <row r="30" spans="1:11" ht="62.25" customHeight="1" x14ac:dyDescent="0.35">
      <c r="B30" s="13">
        <v>41988</v>
      </c>
      <c r="C30" s="28">
        <v>22291</v>
      </c>
      <c r="D30" s="62">
        <v>32669</v>
      </c>
      <c r="E30" s="16" t="s">
        <v>1055</v>
      </c>
      <c r="F30" s="16" t="s">
        <v>1054</v>
      </c>
      <c r="G30" s="33">
        <v>42004</v>
      </c>
      <c r="K30" s="16" t="s">
        <v>1109</v>
      </c>
    </row>
    <row r="32" spans="1:11" ht="75" customHeight="1" x14ac:dyDescent="0.35">
      <c r="B32" s="13">
        <v>41996</v>
      </c>
      <c r="C32" s="28">
        <v>22329</v>
      </c>
      <c r="D32" s="62">
        <v>332720</v>
      </c>
      <c r="E32" s="16" t="s">
        <v>665</v>
      </c>
      <c r="F32" s="16" t="s">
        <v>1076</v>
      </c>
      <c r="J32" s="260" t="s">
        <v>1145</v>
      </c>
      <c r="K32" s="16" t="s">
        <v>1110</v>
      </c>
    </row>
    <row r="33" spans="1:12" ht="42" customHeight="1" x14ac:dyDescent="0.35">
      <c r="E33" s="16" t="s">
        <v>1082</v>
      </c>
      <c r="F33" s="16" t="s">
        <v>1087</v>
      </c>
      <c r="G33" s="13"/>
      <c r="H33" s="259" t="s">
        <v>1111</v>
      </c>
      <c r="J33" s="259" t="s">
        <v>1146</v>
      </c>
      <c r="K33" s="151" t="s">
        <v>1195</v>
      </c>
    </row>
    <row r="34" spans="1:12" ht="42" customHeight="1" x14ac:dyDescent="0.35">
      <c r="B34" s="13">
        <v>42367</v>
      </c>
      <c r="C34" s="28">
        <v>22356</v>
      </c>
      <c r="D34" s="62">
        <v>11750</v>
      </c>
      <c r="E34" s="16" t="s">
        <v>1088</v>
      </c>
      <c r="F34" s="16" t="s">
        <v>1089</v>
      </c>
      <c r="G34" s="13"/>
      <c r="J34" s="259" t="s">
        <v>1172</v>
      </c>
      <c r="K34" s="151" t="s">
        <v>1112</v>
      </c>
    </row>
    <row r="35" spans="1:12" ht="48.75" customHeight="1" x14ac:dyDescent="0.35">
      <c r="B35" s="13">
        <v>42016</v>
      </c>
      <c r="C35" s="28">
        <v>22378</v>
      </c>
      <c r="D35" s="62">
        <v>14939</v>
      </c>
      <c r="E35" s="16" t="s">
        <v>1163</v>
      </c>
      <c r="F35" s="151" t="s">
        <v>1164</v>
      </c>
      <c r="G35" s="13"/>
      <c r="J35" s="259"/>
      <c r="K35" s="151"/>
    </row>
    <row r="36" spans="1:12" x14ac:dyDescent="0.35">
      <c r="A36" s="249"/>
      <c r="B36" s="250">
        <v>42038</v>
      </c>
      <c r="C36" s="249">
        <v>22482</v>
      </c>
      <c r="D36" s="251">
        <v>18104.84</v>
      </c>
      <c r="E36" s="249" t="s">
        <v>1196</v>
      </c>
      <c r="F36" s="249" t="s">
        <v>1197</v>
      </c>
      <c r="G36" s="249" t="s">
        <v>1198</v>
      </c>
      <c r="H36" s="249"/>
      <c r="I36" s="249"/>
      <c r="J36" s="249"/>
      <c r="K36" s="249"/>
      <c r="L36" s="249"/>
    </row>
    <row r="37" spans="1:12" ht="34.5" customHeight="1" x14ac:dyDescent="0.35">
      <c r="G37" s="13"/>
      <c r="J37" s="259"/>
      <c r="K37" s="151"/>
    </row>
    <row r="38" spans="1:12" ht="34.5" customHeight="1" x14ac:dyDescent="0.35">
      <c r="G38" s="13"/>
      <c r="J38" s="259"/>
      <c r="K38" s="151"/>
    </row>
    <row r="39" spans="1:12" x14ac:dyDescent="0.35">
      <c r="B39" s="13" t="s">
        <v>211</v>
      </c>
      <c r="D39" s="62">
        <f>SUM(D5:D19)</f>
        <v>1175232.58</v>
      </c>
      <c r="K39" s="151"/>
    </row>
  </sheetData>
  <sortState ref="B4:H24">
    <sortCondition ref="B4:B24"/>
  </sortState>
  <printOptions gridLines="1"/>
  <pageMargins left="0" right="0" top="0" bottom="0" header="0.3" footer="0.3"/>
  <pageSetup paperSize="615" scale="83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34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16" t="s">
        <v>41</v>
      </c>
      <c r="B4" s="25">
        <v>19854</v>
      </c>
      <c r="C4" s="61">
        <v>248508</v>
      </c>
      <c r="D4" s="8" t="s">
        <v>69</v>
      </c>
      <c r="E4" s="20" t="s">
        <v>119</v>
      </c>
      <c r="F4" s="10" t="s">
        <v>26</v>
      </c>
      <c r="G4" s="10"/>
      <c r="H4" s="76"/>
      <c r="I4" s="40"/>
      <c r="J4" s="21" t="s">
        <v>221</v>
      </c>
    </row>
    <row r="12" spans="1:10" s="8" customFormat="1" ht="35.25" customHeight="1" x14ac:dyDescent="0.4">
      <c r="A12" s="13">
        <v>41768</v>
      </c>
      <c r="B12" s="25">
        <v>21394</v>
      </c>
      <c r="C12" s="62">
        <v>39900</v>
      </c>
      <c r="D12" s="8" t="s">
        <v>445</v>
      </c>
      <c r="E12" s="10" t="s">
        <v>446</v>
      </c>
      <c r="F12" s="11">
        <v>41820</v>
      </c>
      <c r="G12" s="10"/>
      <c r="H12" s="76"/>
      <c r="I12" s="133" t="s">
        <v>545</v>
      </c>
    </row>
    <row r="14" spans="1:10" s="8" customFormat="1" ht="33" customHeight="1" x14ac:dyDescent="0.35">
      <c r="A14" s="13">
        <v>41806</v>
      </c>
      <c r="B14" s="16">
        <v>21548</v>
      </c>
      <c r="C14" s="62">
        <v>6013</v>
      </c>
      <c r="D14" s="8" t="s">
        <v>519</v>
      </c>
      <c r="E14" s="10" t="s">
        <v>520</v>
      </c>
      <c r="F14" s="11">
        <v>41820</v>
      </c>
      <c r="G14" s="10"/>
      <c r="H14" s="10"/>
      <c r="I14" s="35" t="s">
        <v>542</v>
      </c>
    </row>
    <row r="15" spans="1:10" s="8" customFormat="1" ht="55.5" customHeight="1" x14ac:dyDescent="0.35">
      <c r="A15" s="13">
        <v>41815</v>
      </c>
      <c r="B15" s="16">
        <v>21590</v>
      </c>
      <c r="C15" s="62">
        <v>3689</v>
      </c>
      <c r="D15" s="8" t="s">
        <v>538</v>
      </c>
      <c r="E15" s="10" t="s">
        <v>539</v>
      </c>
      <c r="F15" s="11">
        <v>41827</v>
      </c>
      <c r="G15" s="10"/>
      <c r="H15" s="10"/>
      <c r="I15" s="30" t="s">
        <v>558</v>
      </c>
    </row>
    <row r="16" spans="1:10" s="8" customFormat="1" ht="48" customHeight="1" x14ac:dyDescent="0.35">
      <c r="A16" s="13">
        <v>41760</v>
      </c>
      <c r="B16" s="16">
        <v>21360</v>
      </c>
      <c r="C16" s="62">
        <v>12225</v>
      </c>
      <c r="D16" s="8" t="s">
        <v>425</v>
      </c>
      <c r="E16" s="10" t="s">
        <v>464</v>
      </c>
      <c r="F16" s="11">
        <v>41773</v>
      </c>
      <c r="G16" s="10"/>
      <c r="H16" s="10"/>
      <c r="I16" s="67" t="s">
        <v>465</v>
      </c>
    </row>
    <row r="17" spans="1:10" s="8" customFormat="1" ht="36" customHeight="1" x14ac:dyDescent="0.35">
      <c r="A17" s="13">
        <v>41820</v>
      </c>
      <c r="B17" s="16">
        <v>20676</v>
      </c>
      <c r="C17" s="62">
        <v>57928</v>
      </c>
      <c r="D17" s="8" t="s">
        <v>556</v>
      </c>
      <c r="E17" s="10" t="s">
        <v>546</v>
      </c>
      <c r="F17" s="11">
        <v>41827</v>
      </c>
      <c r="G17" s="10" t="s">
        <v>547</v>
      </c>
      <c r="H17" s="10"/>
      <c r="I17" s="35" t="s">
        <v>583</v>
      </c>
    </row>
    <row r="18" spans="1:10" s="8" customFormat="1" ht="31.5" x14ac:dyDescent="0.5">
      <c r="A18" s="13">
        <v>41824</v>
      </c>
      <c r="B18" s="25">
        <v>21629</v>
      </c>
      <c r="C18" s="61">
        <v>1440</v>
      </c>
      <c r="D18" s="8" t="s">
        <v>32</v>
      </c>
      <c r="E18" s="10"/>
      <c r="F18" s="10"/>
      <c r="G18" s="10"/>
      <c r="H18" s="76"/>
      <c r="I18" s="140" t="s">
        <v>570</v>
      </c>
      <c r="J18" s="10" t="s">
        <v>588</v>
      </c>
    </row>
    <row r="19" spans="1:10" s="8" customFormat="1" ht="33.75" customHeight="1" x14ac:dyDescent="0.5">
      <c r="A19" s="13">
        <v>41828</v>
      </c>
      <c r="B19" s="25"/>
      <c r="C19" s="61" t="s">
        <v>566</v>
      </c>
      <c r="D19" s="8" t="s">
        <v>565</v>
      </c>
      <c r="E19" s="10"/>
      <c r="F19" s="10"/>
      <c r="G19" s="10"/>
      <c r="H19" s="76"/>
      <c r="I19" s="116" t="s">
        <v>567</v>
      </c>
      <c r="J19" s="10"/>
    </row>
    <row r="20" spans="1:10" s="8" customFormat="1" ht="23.25" x14ac:dyDescent="0.35">
      <c r="A20" s="13">
        <v>41829</v>
      </c>
      <c r="B20" s="16">
        <v>21641</v>
      </c>
      <c r="C20" s="62">
        <v>370.33</v>
      </c>
      <c r="D20" s="8" t="s">
        <v>584</v>
      </c>
      <c r="E20" s="8" t="s">
        <v>585</v>
      </c>
      <c r="F20" s="11">
        <v>41829</v>
      </c>
      <c r="G20" s="10"/>
      <c r="H20" s="10"/>
      <c r="I20" s="35" t="s">
        <v>589</v>
      </c>
    </row>
    <row r="21" spans="1:10" s="8" customFormat="1" ht="51" customHeight="1" x14ac:dyDescent="0.35">
      <c r="A21" s="13">
        <v>41759</v>
      </c>
      <c r="B21" s="16">
        <v>21357</v>
      </c>
      <c r="C21" s="62">
        <v>8350</v>
      </c>
      <c r="D21" s="8" t="s">
        <v>423</v>
      </c>
      <c r="E21" s="10" t="s">
        <v>424</v>
      </c>
      <c r="F21" s="10"/>
      <c r="G21" s="10"/>
      <c r="H21" s="10" t="s">
        <v>457</v>
      </c>
      <c r="I21" s="30" t="s">
        <v>590</v>
      </c>
    </row>
    <row r="22" spans="1:10" s="8" customFormat="1" ht="35.1" customHeight="1" x14ac:dyDescent="0.35">
      <c r="A22" s="17">
        <v>41039</v>
      </c>
      <c r="B22" s="28">
        <v>18573</v>
      </c>
      <c r="C22" s="62">
        <v>14185</v>
      </c>
      <c r="D22" s="8" t="s">
        <v>146</v>
      </c>
      <c r="E22" s="10" t="s">
        <v>59</v>
      </c>
      <c r="F22" s="10"/>
      <c r="G22" s="10"/>
      <c r="H22" s="9" t="s">
        <v>201</v>
      </c>
      <c r="I22" s="10" t="s">
        <v>597</v>
      </c>
    </row>
    <row r="23" spans="1:10" s="8" customFormat="1" ht="30" customHeight="1" x14ac:dyDescent="0.35">
      <c r="A23" s="13">
        <v>41828</v>
      </c>
      <c r="B23" s="16">
        <v>21628</v>
      </c>
      <c r="C23" s="62">
        <v>1000</v>
      </c>
      <c r="D23" s="8" t="s">
        <v>581</v>
      </c>
      <c r="E23" s="8" t="s">
        <v>582</v>
      </c>
      <c r="F23" s="11">
        <v>41840</v>
      </c>
      <c r="G23" s="10"/>
      <c r="H23" s="10"/>
      <c r="I23" s="35" t="s">
        <v>601</v>
      </c>
    </row>
    <row r="24" spans="1:10" s="8" customFormat="1" ht="29.25" customHeight="1" x14ac:dyDescent="0.35">
      <c r="A24" s="13">
        <v>41834</v>
      </c>
      <c r="B24" s="16">
        <v>21642</v>
      </c>
      <c r="C24" s="62">
        <v>74</v>
      </c>
      <c r="D24" s="8" t="s">
        <v>584</v>
      </c>
      <c r="E24" s="8" t="s">
        <v>586</v>
      </c>
      <c r="F24" s="11">
        <v>41829</v>
      </c>
      <c r="G24" s="10"/>
      <c r="H24" s="10"/>
      <c r="I24" s="35" t="s">
        <v>602</v>
      </c>
    </row>
    <row r="25" spans="1:10" s="8" customFormat="1" ht="33" customHeight="1" x14ac:dyDescent="0.35">
      <c r="A25" s="13">
        <v>41828</v>
      </c>
      <c r="B25" s="16">
        <v>21633</v>
      </c>
      <c r="C25" s="62">
        <v>1070</v>
      </c>
      <c r="D25" s="8" t="s">
        <v>576</v>
      </c>
      <c r="E25" s="8" t="s">
        <v>598</v>
      </c>
      <c r="F25" s="11"/>
      <c r="G25" s="10"/>
      <c r="H25" s="10"/>
      <c r="I25" s="35" t="s">
        <v>606</v>
      </c>
    </row>
    <row r="26" spans="1:10" s="8" customFormat="1" ht="49.5" customHeight="1" x14ac:dyDescent="0.35">
      <c r="A26" s="13">
        <v>41739</v>
      </c>
      <c r="B26" s="16">
        <v>21288</v>
      </c>
      <c r="C26" s="62">
        <v>7991</v>
      </c>
      <c r="D26" s="8" t="s">
        <v>363</v>
      </c>
      <c r="E26" s="10" t="s">
        <v>364</v>
      </c>
      <c r="F26" s="11">
        <v>41789</v>
      </c>
      <c r="G26" s="10"/>
      <c r="H26" s="10"/>
      <c r="I26" s="30" t="s">
        <v>605</v>
      </c>
    </row>
    <row r="27" spans="1:10" s="8" customFormat="1" ht="48.75" customHeight="1" x14ac:dyDescent="0.35">
      <c r="A27" s="13">
        <v>41794</v>
      </c>
      <c r="B27" s="16">
        <v>21491</v>
      </c>
      <c r="C27" s="62">
        <v>21200</v>
      </c>
      <c r="D27" s="8" t="s">
        <v>499</v>
      </c>
      <c r="E27" s="10" t="s">
        <v>500</v>
      </c>
      <c r="F27" s="10"/>
      <c r="G27" s="10"/>
      <c r="H27" s="10"/>
      <c r="I27" s="20" t="s">
        <v>555</v>
      </c>
    </row>
    <row r="28" spans="1:10" s="8" customFormat="1" ht="52.5" customHeight="1" x14ac:dyDescent="0.35">
      <c r="A28" s="13">
        <v>41823</v>
      </c>
      <c r="B28" s="16">
        <v>21501</v>
      </c>
      <c r="C28" s="62">
        <v>4601.9399999999996</v>
      </c>
      <c r="D28" s="8" t="s">
        <v>591</v>
      </c>
      <c r="E28" s="10" t="s">
        <v>592</v>
      </c>
      <c r="F28" s="11"/>
      <c r="G28" s="10"/>
      <c r="H28" s="10"/>
      <c r="I28" s="10" t="s">
        <v>610</v>
      </c>
    </row>
    <row r="29" spans="1:10" s="8" customFormat="1" ht="45.75" customHeight="1" x14ac:dyDescent="0.5">
      <c r="A29" s="13">
        <v>41828</v>
      </c>
      <c r="B29" s="25"/>
      <c r="C29" s="61" t="s">
        <v>566</v>
      </c>
      <c r="D29" s="8" t="s">
        <v>98</v>
      </c>
      <c r="E29" s="20" t="s">
        <v>563</v>
      </c>
      <c r="F29" s="20" t="s">
        <v>564</v>
      </c>
      <c r="G29" s="10"/>
      <c r="H29" s="76"/>
      <c r="I29" s="121" t="s">
        <v>608</v>
      </c>
      <c r="J29" s="10"/>
    </row>
    <row r="30" spans="1:10" ht="60.75" customHeight="1" x14ac:dyDescent="0.5">
      <c r="A30" s="13">
        <v>41730</v>
      </c>
      <c r="B30" s="25">
        <v>20557</v>
      </c>
      <c r="C30" s="61" t="s">
        <v>110</v>
      </c>
      <c r="D30" s="8" t="s">
        <v>549</v>
      </c>
      <c r="E30" s="10" t="s">
        <v>550</v>
      </c>
      <c r="F30" s="10"/>
      <c r="G30" s="10"/>
      <c r="H30" s="136"/>
      <c r="I30" s="146">
        <v>41848</v>
      </c>
      <c r="J30" s="137" t="s">
        <v>625</v>
      </c>
    </row>
    <row r="31" spans="1:10" s="8" customFormat="1" ht="39" customHeight="1" x14ac:dyDescent="0.35">
      <c r="A31" s="13">
        <v>41828</v>
      </c>
      <c r="B31" s="151">
        <v>21636</v>
      </c>
      <c r="C31" s="62">
        <v>14869.69</v>
      </c>
      <c r="D31" s="8" t="s">
        <v>508</v>
      </c>
      <c r="E31" s="10" t="s">
        <v>609</v>
      </c>
      <c r="F31" s="10"/>
      <c r="G31" s="10"/>
      <c r="H31" s="10"/>
      <c r="I31" s="35" t="s">
        <v>649</v>
      </c>
    </row>
    <row r="32" spans="1:10" s="8" customFormat="1" ht="40.5" customHeight="1" x14ac:dyDescent="0.35">
      <c r="A32" s="13">
        <v>41848</v>
      </c>
      <c r="B32" s="16">
        <v>21723</v>
      </c>
      <c r="C32" s="62">
        <v>181</v>
      </c>
      <c r="D32" s="8" t="s">
        <v>232</v>
      </c>
      <c r="E32" s="8" t="s">
        <v>639</v>
      </c>
      <c r="F32" s="11">
        <v>41852</v>
      </c>
      <c r="G32" s="10"/>
      <c r="H32" s="10"/>
      <c r="I32" s="52" t="s">
        <v>650</v>
      </c>
    </row>
    <row r="33" spans="1:9" s="8" customFormat="1" ht="40.5" customHeight="1" x14ac:dyDescent="0.35">
      <c r="A33" s="13">
        <v>41850</v>
      </c>
      <c r="B33" s="16">
        <v>21736</v>
      </c>
      <c r="C33" s="62">
        <v>395.68</v>
      </c>
      <c r="D33" s="8" t="s">
        <v>645</v>
      </c>
      <c r="E33" s="8" t="s">
        <v>646</v>
      </c>
      <c r="F33" s="11">
        <v>41852</v>
      </c>
      <c r="G33" s="10"/>
      <c r="H33" s="10"/>
      <c r="I33" s="11" t="s">
        <v>647</v>
      </c>
    </row>
    <row r="34" spans="1:9" s="8" customFormat="1" ht="55.5" customHeight="1" x14ac:dyDescent="0.35">
      <c r="A34" s="13">
        <v>41807</v>
      </c>
      <c r="B34" s="16">
        <v>21553</v>
      </c>
      <c r="C34" s="62">
        <v>6748</v>
      </c>
      <c r="D34" s="8" t="s">
        <v>521</v>
      </c>
      <c r="E34" s="10" t="s">
        <v>522</v>
      </c>
      <c r="F34" s="11">
        <v>41855</v>
      </c>
      <c r="G34" s="10"/>
      <c r="H34" s="10"/>
      <c r="I34" s="35" t="s">
        <v>654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7" zoomScale="70" zoomScaleNormal="70" workbookViewId="0">
      <selection activeCell="D2" sqref="D2"/>
    </sheetView>
  </sheetViews>
  <sheetFormatPr defaultRowHeight="15" x14ac:dyDescent="0.25"/>
  <cols>
    <col min="1" max="1" width="18" customWidth="1"/>
    <col min="2" max="2" width="12" customWidth="1"/>
    <col min="3" max="3" width="22.285156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3">
        <v>41750</v>
      </c>
      <c r="B2" s="25">
        <v>21320</v>
      </c>
      <c r="C2" s="61">
        <v>148236.70000000001</v>
      </c>
      <c r="D2" s="8" t="s">
        <v>454</v>
      </c>
      <c r="E2" s="10" t="s">
        <v>560</v>
      </c>
      <c r="F2" s="10"/>
      <c r="G2" s="10"/>
      <c r="H2" s="76"/>
      <c r="I2" s="120" t="s">
        <v>458</v>
      </c>
      <c r="J2" s="153" t="s">
        <v>657</v>
      </c>
    </row>
    <row r="3" spans="1:10" s="8" customFormat="1" ht="55.5" customHeight="1" x14ac:dyDescent="0.5">
      <c r="A3" s="13">
        <v>41766</v>
      </c>
      <c r="B3" s="25">
        <v>21385</v>
      </c>
      <c r="C3" s="61">
        <v>152351</v>
      </c>
      <c r="D3" s="8" t="s">
        <v>456</v>
      </c>
      <c r="E3" s="10" t="s">
        <v>525</v>
      </c>
      <c r="F3" s="10"/>
      <c r="G3" s="36"/>
      <c r="H3" s="76" t="s">
        <v>242</v>
      </c>
      <c r="I3" s="121" t="s">
        <v>623</v>
      </c>
    </row>
    <row r="4" spans="1:10" s="8" customFormat="1" ht="42.75" customHeight="1" x14ac:dyDescent="0.35">
      <c r="A4" s="13">
        <v>41841</v>
      </c>
      <c r="B4" s="16">
        <v>21686</v>
      </c>
      <c r="C4" s="62">
        <v>1675.38</v>
      </c>
      <c r="D4" s="8" t="s">
        <v>612</v>
      </c>
      <c r="E4" s="8" t="s">
        <v>613</v>
      </c>
      <c r="F4" s="11">
        <v>41849</v>
      </c>
      <c r="G4" s="10"/>
      <c r="H4" s="10"/>
      <c r="I4" s="52" t="s">
        <v>653</v>
      </c>
    </row>
    <row r="5" spans="1:10" s="8" customFormat="1" ht="51.75" customHeight="1" x14ac:dyDescent="0.35">
      <c r="A5" s="13">
        <v>41816</v>
      </c>
      <c r="B5" s="16">
        <v>21595</v>
      </c>
      <c r="C5" s="62">
        <v>330</v>
      </c>
      <c r="D5" s="8" t="s">
        <v>628</v>
      </c>
      <c r="E5" s="10" t="s">
        <v>638</v>
      </c>
      <c r="F5" s="11"/>
      <c r="G5" s="10"/>
      <c r="H5" s="10"/>
      <c r="I5" s="10" t="s">
        <v>651</v>
      </c>
    </row>
    <row r="6" spans="1:10" s="8" customFormat="1" ht="41.25" customHeight="1" x14ac:dyDescent="0.5">
      <c r="A6" s="13">
        <v>41835</v>
      </c>
      <c r="B6" s="25">
        <v>21669</v>
      </c>
      <c r="C6" s="61" t="s">
        <v>121</v>
      </c>
      <c r="D6" s="8" t="s">
        <v>620</v>
      </c>
      <c r="E6" s="10" t="s">
        <v>596</v>
      </c>
      <c r="F6" s="10"/>
      <c r="G6" s="10"/>
      <c r="H6" s="76"/>
      <c r="I6" s="147" t="s">
        <v>624</v>
      </c>
      <c r="J6" s="10" t="s">
        <v>607</v>
      </c>
    </row>
    <row r="7" spans="1:10" s="8" customFormat="1" ht="51.75" customHeight="1" x14ac:dyDescent="0.35">
      <c r="A7" s="13">
        <v>41807</v>
      </c>
      <c r="B7" s="16">
        <v>21556</v>
      </c>
      <c r="C7" s="62">
        <v>5037</v>
      </c>
      <c r="D7" s="8" t="s">
        <v>523</v>
      </c>
      <c r="E7" s="10" t="s">
        <v>524</v>
      </c>
      <c r="F7" s="11" t="s">
        <v>640</v>
      </c>
      <c r="G7" s="10"/>
      <c r="H7" s="10"/>
      <c r="I7" s="20" t="s">
        <v>648</v>
      </c>
    </row>
    <row r="8" spans="1:10" s="8" customFormat="1" ht="48" customHeight="1" x14ac:dyDescent="0.35">
      <c r="A8" s="13">
        <v>41781</v>
      </c>
      <c r="B8" s="16">
        <v>21437</v>
      </c>
      <c r="C8" s="62">
        <v>22392</v>
      </c>
      <c r="D8" s="8" t="s">
        <v>470</v>
      </c>
      <c r="E8" s="10" t="s">
        <v>471</v>
      </c>
      <c r="F8" s="11">
        <v>41836</v>
      </c>
      <c r="G8" s="10"/>
      <c r="H8" s="30" t="s">
        <v>557</v>
      </c>
      <c r="I8" s="145" t="s">
        <v>674</v>
      </c>
    </row>
    <row r="9" spans="1:10" s="8" customFormat="1" ht="40.5" customHeight="1" x14ac:dyDescent="0.35">
      <c r="A9" s="13">
        <v>41848</v>
      </c>
      <c r="B9" s="16" t="s">
        <v>642</v>
      </c>
      <c r="C9" s="62">
        <v>2396.73</v>
      </c>
      <c r="D9" s="8" t="s">
        <v>643</v>
      </c>
      <c r="E9" s="8" t="s">
        <v>170</v>
      </c>
      <c r="F9" s="11">
        <v>41852</v>
      </c>
      <c r="G9" s="10"/>
      <c r="H9" s="10"/>
      <c r="I9" s="139" t="s">
        <v>644</v>
      </c>
    </row>
    <row r="10" spans="1:10" ht="39" customHeight="1" x14ac:dyDescent="0.55000000000000004">
      <c r="A10" s="17">
        <v>41662</v>
      </c>
      <c r="B10" s="25">
        <v>20903</v>
      </c>
      <c r="C10" s="61">
        <v>11202</v>
      </c>
      <c r="D10" s="8" t="s">
        <v>617</v>
      </c>
      <c r="E10" s="10" t="s">
        <v>362</v>
      </c>
      <c r="F10" s="10"/>
      <c r="G10" s="10"/>
      <c r="H10" s="76"/>
      <c r="I10" s="119" t="s">
        <v>683</v>
      </c>
      <c r="J10" s="135" t="s">
        <v>568</v>
      </c>
    </row>
    <row r="11" spans="1:10" ht="36" customHeight="1" x14ac:dyDescent="0.55000000000000004">
      <c r="A11" s="17">
        <v>41662</v>
      </c>
      <c r="B11" s="25">
        <v>20904</v>
      </c>
      <c r="C11" s="61" t="s">
        <v>121</v>
      </c>
      <c r="D11" s="8" t="s">
        <v>617</v>
      </c>
      <c r="E11" s="10" t="s">
        <v>361</v>
      </c>
      <c r="F11" s="10"/>
      <c r="G11" s="1"/>
      <c r="H11" s="76"/>
      <c r="I11" s="119"/>
      <c r="J11" s="97" t="s">
        <v>181</v>
      </c>
    </row>
    <row r="12" spans="1:10" ht="42.75" customHeight="1" x14ac:dyDescent="0.5">
      <c r="A12" s="16" t="s">
        <v>356</v>
      </c>
      <c r="B12" s="25">
        <v>21377</v>
      </c>
      <c r="C12" s="61" t="s">
        <v>121</v>
      </c>
      <c r="D12" s="8" t="s">
        <v>325</v>
      </c>
      <c r="E12" s="10" t="s">
        <v>355</v>
      </c>
      <c r="F12" s="10"/>
      <c r="G12" s="36"/>
      <c r="H12" s="76"/>
      <c r="I12" s="147" t="s">
        <v>655</v>
      </c>
      <c r="J12" s="20" t="s">
        <v>622</v>
      </c>
    </row>
    <row r="13" spans="1:10" s="8" customFormat="1" ht="58.5" customHeight="1" x14ac:dyDescent="0.5">
      <c r="A13" s="13">
        <v>41789</v>
      </c>
      <c r="B13" s="25">
        <v>21478</v>
      </c>
      <c r="C13" s="61">
        <v>26384.65</v>
      </c>
      <c r="D13" s="8" t="s">
        <v>615</v>
      </c>
      <c r="E13" s="10" t="s">
        <v>493</v>
      </c>
      <c r="F13" s="11">
        <v>41820</v>
      </c>
      <c r="G13" s="149" t="s">
        <v>632</v>
      </c>
      <c r="H13" s="76"/>
      <c r="I13" s="121" t="s">
        <v>656</v>
      </c>
      <c r="J13" s="20" t="s">
        <v>614</v>
      </c>
    </row>
    <row r="14" spans="1:10" ht="59.25" customHeight="1" x14ac:dyDescent="0.5">
      <c r="A14" s="13">
        <v>41717</v>
      </c>
      <c r="B14" s="25">
        <v>21133</v>
      </c>
      <c r="C14" s="61">
        <v>31729</v>
      </c>
      <c r="D14" s="8" t="s">
        <v>305</v>
      </c>
      <c r="E14" s="10" t="s">
        <v>303</v>
      </c>
      <c r="F14" s="38">
        <v>41793</v>
      </c>
      <c r="G14" s="10" t="s">
        <v>679</v>
      </c>
      <c r="H14" s="76"/>
      <c r="I14" s="120" t="s">
        <v>686</v>
      </c>
      <c r="J14" s="99" t="s">
        <v>494</v>
      </c>
    </row>
    <row r="15" spans="1:10" ht="72" x14ac:dyDescent="0.5">
      <c r="A15" s="13">
        <v>41717</v>
      </c>
      <c r="B15" s="25">
        <v>21134</v>
      </c>
      <c r="C15" s="61">
        <v>31729</v>
      </c>
      <c r="D15" s="8" t="s">
        <v>306</v>
      </c>
      <c r="E15" s="10" t="s">
        <v>303</v>
      </c>
      <c r="F15" s="38">
        <v>41793</v>
      </c>
      <c r="G15" s="10" t="s">
        <v>680</v>
      </c>
      <c r="H15" s="76"/>
      <c r="I15" s="120" t="s">
        <v>686</v>
      </c>
      <c r="J15" s="20" t="s">
        <v>621</v>
      </c>
    </row>
    <row r="16" spans="1:10" ht="72" x14ac:dyDescent="0.5">
      <c r="A16" s="13">
        <v>41717</v>
      </c>
      <c r="B16" s="25">
        <v>21136</v>
      </c>
      <c r="C16" s="61">
        <v>29510</v>
      </c>
      <c r="D16" s="8" t="s">
        <v>307</v>
      </c>
      <c r="E16" s="10" t="s">
        <v>304</v>
      </c>
      <c r="F16" s="38">
        <v>41793</v>
      </c>
      <c r="G16" s="10" t="s">
        <v>680</v>
      </c>
      <c r="H16" s="76"/>
      <c r="I16" s="120" t="s">
        <v>686</v>
      </c>
      <c r="J16" s="20" t="s">
        <v>621</v>
      </c>
    </row>
    <row r="17" spans="1:10" s="8" customFormat="1" ht="46.5" customHeight="1" x14ac:dyDescent="0.35">
      <c r="A17" s="13">
        <v>41856</v>
      </c>
      <c r="B17" s="16">
        <v>21762</v>
      </c>
      <c r="C17" s="62">
        <v>1899</v>
      </c>
      <c r="D17" s="8" t="s">
        <v>669</v>
      </c>
      <c r="E17" s="8" t="s">
        <v>670</v>
      </c>
      <c r="F17" s="11">
        <v>41856</v>
      </c>
      <c r="G17" s="10"/>
      <c r="H17" s="10"/>
      <c r="I17" s="159" t="s">
        <v>701</v>
      </c>
    </row>
    <row r="18" spans="1:10" s="8" customFormat="1" ht="49.5" customHeight="1" x14ac:dyDescent="0.35">
      <c r="A18" s="13">
        <v>41856</v>
      </c>
      <c r="B18" s="16">
        <v>21737</v>
      </c>
      <c r="C18" s="62">
        <v>3798</v>
      </c>
      <c r="D18" s="8" t="s">
        <v>667</v>
      </c>
      <c r="E18" s="8" t="s">
        <v>671</v>
      </c>
      <c r="F18" s="11" t="s">
        <v>668</v>
      </c>
      <c r="G18" s="10"/>
      <c r="H18" s="10"/>
      <c r="I18" s="159" t="s">
        <v>701</v>
      </c>
    </row>
    <row r="19" spans="1:10" s="8" customFormat="1" ht="23.25" x14ac:dyDescent="0.35">
      <c r="A19" s="33">
        <v>41858</v>
      </c>
      <c r="B19" s="16">
        <v>21766</v>
      </c>
      <c r="C19" s="62">
        <v>900</v>
      </c>
      <c r="D19" s="8" t="s">
        <v>130</v>
      </c>
      <c r="E19" s="10" t="s">
        <v>702</v>
      </c>
      <c r="F19" s="10"/>
      <c r="G19" s="10"/>
      <c r="H19" s="10"/>
      <c r="I19" s="10"/>
    </row>
    <row r="20" spans="1:10" x14ac:dyDescent="0.25">
      <c r="A20" s="160">
        <v>41858</v>
      </c>
    </row>
    <row r="21" spans="1:10" s="8" customFormat="1" ht="40.5" customHeight="1" x14ac:dyDescent="0.35">
      <c r="A21" s="13">
        <v>41865</v>
      </c>
      <c r="B21" s="16">
        <v>21793</v>
      </c>
      <c r="C21" s="62">
        <v>6938.9</v>
      </c>
      <c r="D21" s="8" t="s">
        <v>696</v>
      </c>
      <c r="E21" s="8" t="s">
        <v>697</v>
      </c>
      <c r="F21" s="11">
        <v>41873</v>
      </c>
      <c r="G21" s="10"/>
      <c r="H21" s="10"/>
      <c r="I21" s="159" t="s">
        <v>707</v>
      </c>
    </row>
    <row r="22" spans="1:10" s="8" customFormat="1" ht="45" customHeight="1" x14ac:dyDescent="0.35">
      <c r="A22" s="13">
        <v>41787</v>
      </c>
      <c r="B22" s="16">
        <v>21397</v>
      </c>
      <c r="C22" s="62">
        <v>25000</v>
      </c>
      <c r="D22" s="8" t="s">
        <v>540</v>
      </c>
      <c r="E22" s="10" t="s">
        <v>541</v>
      </c>
      <c r="F22" s="10"/>
      <c r="G22" s="10"/>
      <c r="H22" s="10"/>
      <c r="I22" s="35" t="s">
        <v>703</v>
      </c>
    </row>
    <row r="23" spans="1:10" s="8" customFormat="1" ht="60.75" customHeight="1" x14ac:dyDescent="0.5">
      <c r="A23" s="13">
        <v>41820</v>
      </c>
      <c r="B23" s="25">
        <v>21603</v>
      </c>
      <c r="C23" s="61">
        <v>2962</v>
      </c>
      <c r="D23" s="8" t="s">
        <v>554</v>
      </c>
      <c r="E23" s="10" t="s">
        <v>548</v>
      </c>
      <c r="F23" s="10"/>
      <c r="G23" s="10"/>
      <c r="H23" s="76"/>
      <c r="I23" s="147" t="s">
        <v>690</v>
      </c>
      <c r="J23" s="140" t="s">
        <v>659</v>
      </c>
    </row>
    <row r="24" spans="1:10" s="8" customFormat="1" ht="44.25" customHeight="1" x14ac:dyDescent="0.35">
      <c r="A24" s="13">
        <v>41780</v>
      </c>
      <c r="B24" s="16">
        <v>21443</v>
      </c>
      <c r="C24" s="62">
        <v>21233</v>
      </c>
      <c r="D24" s="8" t="s">
        <v>469</v>
      </c>
      <c r="E24" s="10" t="s">
        <v>466</v>
      </c>
      <c r="F24" s="11" t="s">
        <v>641</v>
      </c>
      <c r="G24" s="10"/>
      <c r="H24" s="10"/>
      <c r="I24" s="97" t="s">
        <v>713</v>
      </c>
    </row>
    <row r="25" spans="1:10" s="8" customFormat="1" ht="40.5" customHeight="1" x14ac:dyDescent="0.35">
      <c r="A25" s="13">
        <v>41866</v>
      </c>
      <c r="B25" s="16">
        <v>21806</v>
      </c>
      <c r="C25" s="62">
        <v>943</v>
      </c>
      <c r="D25" s="8" t="s">
        <v>391</v>
      </c>
      <c r="E25" s="8" t="s">
        <v>695</v>
      </c>
      <c r="F25" s="11">
        <v>41894</v>
      </c>
      <c r="G25" s="10"/>
      <c r="H25" s="10"/>
      <c r="I25" s="159" t="s">
        <v>715</v>
      </c>
    </row>
    <row r="26" spans="1:10" s="8" customFormat="1" ht="63" customHeight="1" x14ac:dyDescent="0.5">
      <c r="A26" s="13">
        <v>41795</v>
      </c>
      <c r="B26" s="25">
        <v>21497</v>
      </c>
      <c r="C26" s="61">
        <v>31775</v>
      </c>
      <c r="D26" s="8" t="s">
        <v>569</v>
      </c>
      <c r="E26" s="10" t="s">
        <v>552</v>
      </c>
      <c r="F26" s="11">
        <v>41852</v>
      </c>
      <c r="G26" s="146"/>
      <c r="H26" s="76"/>
      <c r="I26" s="154" t="s">
        <v>672</v>
      </c>
      <c r="J26" s="10" t="s">
        <v>526</v>
      </c>
    </row>
    <row r="27" spans="1:10" s="8" customFormat="1" ht="52.5" customHeight="1" x14ac:dyDescent="0.4">
      <c r="A27" s="33">
        <v>41865</v>
      </c>
      <c r="B27" s="25">
        <v>21793</v>
      </c>
      <c r="C27" s="61">
        <v>6938.9</v>
      </c>
      <c r="D27" s="8" t="s">
        <v>691</v>
      </c>
      <c r="E27" s="10" t="s">
        <v>692</v>
      </c>
      <c r="F27" s="11">
        <v>41873</v>
      </c>
      <c r="G27" s="10"/>
      <c r="H27" s="76"/>
      <c r="I27" s="163" t="s">
        <v>719</v>
      </c>
      <c r="J27" s="20" t="s">
        <v>699</v>
      </c>
    </row>
    <row r="28" spans="1:10" s="8" customFormat="1" ht="40.5" customHeight="1" x14ac:dyDescent="0.35">
      <c r="A28" s="13">
        <v>41873</v>
      </c>
      <c r="B28" s="16">
        <v>21830</v>
      </c>
      <c r="C28" s="62">
        <v>655</v>
      </c>
      <c r="D28" s="8" t="s">
        <v>714</v>
      </c>
      <c r="E28" s="8" t="s">
        <v>712</v>
      </c>
      <c r="F28" s="11">
        <v>41880</v>
      </c>
      <c r="G28" s="10"/>
      <c r="H28" s="10"/>
      <c r="I28" s="139"/>
    </row>
    <row r="29" spans="1:10" s="8" customFormat="1" ht="73.5" customHeight="1" x14ac:dyDescent="0.5">
      <c r="A29" s="13">
        <v>41780</v>
      </c>
      <c r="B29" s="25">
        <v>21442</v>
      </c>
      <c r="C29" s="61">
        <v>31050</v>
      </c>
      <c r="D29" s="8" t="s">
        <v>506</v>
      </c>
      <c r="E29" s="10" t="s">
        <v>507</v>
      </c>
      <c r="F29" s="11">
        <v>41810</v>
      </c>
      <c r="G29" s="146"/>
      <c r="H29" s="76">
        <v>15</v>
      </c>
      <c r="I29" s="150" t="s">
        <v>689</v>
      </c>
      <c r="J29" s="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71.5703125" bestFit="1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3">
        <v>41877</v>
      </c>
      <c r="B2" s="16">
        <v>21847</v>
      </c>
      <c r="C2" s="62">
        <v>329.13</v>
      </c>
      <c r="D2" s="8" t="s">
        <v>726</v>
      </c>
      <c r="E2" s="10" t="s">
        <v>727</v>
      </c>
      <c r="F2" s="11">
        <v>41877</v>
      </c>
      <c r="G2" s="10"/>
      <c r="H2" s="10"/>
      <c r="I2" s="35" t="s">
        <v>731</v>
      </c>
    </row>
    <row r="3" spans="1:9" s="8" customFormat="1" ht="51.75" customHeight="1" x14ac:dyDescent="0.35">
      <c r="A3" s="13">
        <v>41815</v>
      </c>
      <c r="B3" s="16">
        <v>21587</v>
      </c>
      <c r="C3" s="62">
        <v>388</v>
      </c>
      <c r="D3" s="8" t="s">
        <v>523</v>
      </c>
      <c r="E3" s="10" t="s">
        <v>536</v>
      </c>
      <c r="F3" s="11">
        <v>41974</v>
      </c>
      <c r="G3" s="10"/>
      <c r="H3" s="10"/>
      <c r="I3" s="35" t="s">
        <v>743</v>
      </c>
    </row>
    <row r="4" spans="1:9" s="8" customFormat="1" ht="50.25" customHeight="1" x14ac:dyDescent="0.35">
      <c r="A4" s="13">
        <v>41885</v>
      </c>
      <c r="B4" s="16">
        <v>21875</v>
      </c>
      <c r="C4" s="62">
        <v>1846.78</v>
      </c>
      <c r="D4" s="8" t="s">
        <v>741</v>
      </c>
      <c r="E4" s="8" t="s">
        <v>742</v>
      </c>
      <c r="F4" s="11">
        <v>41892</v>
      </c>
      <c r="G4" s="10"/>
      <c r="H4" s="10"/>
      <c r="I4" s="52" t="s">
        <v>753</v>
      </c>
    </row>
    <row r="5" spans="1:9" s="8" customFormat="1" ht="57" customHeight="1" x14ac:dyDescent="0.35">
      <c r="A5" s="13">
        <v>41828</v>
      </c>
      <c r="B5" s="16">
        <v>21635</v>
      </c>
      <c r="C5" s="62">
        <v>58469</v>
      </c>
      <c r="D5" s="8" t="s">
        <v>572</v>
      </c>
      <c r="E5" s="8" t="s">
        <v>571</v>
      </c>
      <c r="F5" s="11" t="s">
        <v>573</v>
      </c>
      <c r="G5" s="10" t="s">
        <v>710</v>
      </c>
      <c r="H5" s="10"/>
      <c r="I5" s="35" t="s">
        <v>732</v>
      </c>
    </row>
    <row r="6" spans="1:9" s="8" customFormat="1" ht="30.75" customHeight="1" x14ac:dyDescent="0.35">
      <c r="A6" s="13">
        <v>41884</v>
      </c>
      <c r="B6" s="16">
        <v>21861</v>
      </c>
      <c r="C6" s="62">
        <v>5870.66</v>
      </c>
      <c r="D6" s="8" t="s">
        <v>733</v>
      </c>
      <c r="E6" s="8" t="s">
        <v>734</v>
      </c>
      <c r="F6" s="11"/>
      <c r="G6" s="10"/>
      <c r="H6" s="10"/>
      <c r="I6" s="52" t="s">
        <v>761</v>
      </c>
    </row>
    <row r="7" spans="1:9" s="8" customFormat="1" ht="23.25" x14ac:dyDescent="0.35">
      <c r="A7" s="16"/>
      <c r="B7" s="16">
        <v>21907</v>
      </c>
      <c r="C7" s="62">
        <v>786.61</v>
      </c>
      <c r="D7" s="8" t="s">
        <v>762</v>
      </c>
      <c r="E7" s="10" t="s">
        <v>170</v>
      </c>
      <c r="F7" s="11">
        <v>41892</v>
      </c>
      <c r="G7" s="10"/>
      <c r="H7" s="10"/>
      <c r="I7" s="35" t="s">
        <v>763</v>
      </c>
    </row>
    <row r="8" spans="1:9" s="8" customFormat="1" ht="30.75" customHeight="1" x14ac:dyDescent="0.35">
      <c r="A8" s="13">
        <v>41891</v>
      </c>
      <c r="B8" s="16">
        <v>21901</v>
      </c>
      <c r="C8" s="62">
        <v>200</v>
      </c>
      <c r="D8" s="8" t="s">
        <v>754</v>
      </c>
      <c r="E8" s="8" t="s">
        <v>755</v>
      </c>
      <c r="F8" s="11"/>
      <c r="G8" s="10"/>
      <c r="H8" s="10"/>
      <c r="I8" s="52" t="s">
        <v>764</v>
      </c>
    </row>
    <row r="9" spans="1:9" s="8" customFormat="1" ht="30.75" customHeight="1" x14ac:dyDescent="0.35">
      <c r="A9" s="13">
        <v>41886</v>
      </c>
      <c r="B9" s="16">
        <v>21874</v>
      </c>
      <c r="C9" s="62">
        <v>779.8</v>
      </c>
      <c r="D9" s="8" t="s">
        <v>747</v>
      </c>
      <c r="E9" s="8" t="s">
        <v>748</v>
      </c>
      <c r="F9" s="11"/>
      <c r="G9" s="10"/>
      <c r="H9" s="10"/>
      <c r="I9" s="52" t="s">
        <v>767</v>
      </c>
    </row>
    <row r="10" spans="1:9" s="8" customFormat="1" ht="23.25" x14ac:dyDescent="0.35">
      <c r="A10" s="13">
        <v>41893</v>
      </c>
      <c r="B10" s="16">
        <v>21912</v>
      </c>
      <c r="C10" s="62">
        <v>2174.0500000000002</v>
      </c>
      <c r="D10" s="8" t="s">
        <v>768</v>
      </c>
      <c r="E10" s="10" t="s">
        <v>170</v>
      </c>
      <c r="F10" s="11">
        <v>41895</v>
      </c>
      <c r="G10" s="10"/>
      <c r="H10" s="10"/>
      <c r="I10" s="35" t="s">
        <v>774</v>
      </c>
    </row>
    <row r="11" spans="1:9" s="8" customFormat="1" ht="30.75" customHeight="1" x14ac:dyDescent="0.35">
      <c r="A11" s="13">
        <v>41877</v>
      </c>
      <c r="B11" s="16">
        <v>21852</v>
      </c>
      <c r="C11" s="62">
        <v>3368.36</v>
      </c>
      <c r="D11" s="8" t="s">
        <v>775</v>
      </c>
      <c r="E11" s="8" t="s">
        <v>776</v>
      </c>
      <c r="F11" s="11">
        <v>41890</v>
      </c>
      <c r="G11" s="10"/>
      <c r="H11" s="10"/>
      <c r="I11" s="52" t="s">
        <v>777</v>
      </c>
    </row>
    <row r="12" spans="1:9" s="8" customFormat="1" ht="30.75" customHeight="1" x14ac:dyDescent="0.35">
      <c r="A12" s="13">
        <v>41885</v>
      </c>
      <c r="B12" s="16">
        <v>21868</v>
      </c>
      <c r="C12" s="62">
        <v>8725.2199999999993</v>
      </c>
      <c r="D12" s="8" t="s">
        <v>737</v>
      </c>
      <c r="E12" s="8" t="s">
        <v>738</v>
      </c>
      <c r="F12" s="11">
        <v>41894</v>
      </c>
      <c r="G12" s="10"/>
      <c r="H12" s="10"/>
      <c r="I12" s="52" t="s">
        <v>778</v>
      </c>
    </row>
    <row r="13" spans="1:9" s="8" customFormat="1" ht="23.25" x14ac:dyDescent="0.35">
      <c r="A13" s="13">
        <v>41894</v>
      </c>
      <c r="B13" s="16">
        <v>21918</v>
      </c>
      <c r="C13" s="62">
        <v>868.76</v>
      </c>
      <c r="D13" s="8" t="s">
        <v>771</v>
      </c>
      <c r="E13" s="10" t="s">
        <v>145</v>
      </c>
      <c r="F13" s="11">
        <v>41894</v>
      </c>
      <c r="G13" s="10"/>
      <c r="H13" s="10"/>
      <c r="I13" s="35" t="s">
        <v>779</v>
      </c>
    </row>
    <row r="14" spans="1:9" s="8" customFormat="1" ht="40.5" customHeight="1" x14ac:dyDescent="0.35">
      <c r="A14" s="13">
        <v>41866</v>
      </c>
      <c r="B14" s="16">
        <v>21803</v>
      </c>
      <c r="C14" s="62">
        <v>2818.36</v>
      </c>
      <c r="D14" s="8" t="s">
        <v>693</v>
      </c>
      <c r="E14" s="8" t="s">
        <v>694</v>
      </c>
      <c r="F14" s="11">
        <v>42230</v>
      </c>
      <c r="G14" s="10" t="s">
        <v>730</v>
      </c>
      <c r="H14" s="10"/>
      <c r="I14" s="159" t="s">
        <v>782</v>
      </c>
    </row>
    <row r="15" spans="1:9" s="8" customFormat="1" ht="30.75" customHeight="1" x14ac:dyDescent="0.35">
      <c r="A15" s="13">
        <v>41885</v>
      </c>
      <c r="B15" s="16">
        <v>21874</v>
      </c>
      <c r="C15" s="62">
        <v>779.8</v>
      </c>
      <c r="D15" s="8" t="s">
        <v>739</v>
      </c>
      <c r="E15" s="8" t="s">
        <v>740</v>
      </c>
      <c r="F15" s="11">
        <v>41894</v>
      </c>
      <c r="G15" s="10"/>
      <c r="H15" s="10"/>
      <c r="I15" s="52" t="s">
        <v>783</v>
      </c>
    </row>
    <row r="16" spans="1:9" s="8" customFormat="1" ht="30.75" customHeight="1" x14ac:dyDescent="0.35">
      <c r="A16" s="13">
        <v>41892</v>
      </c>
      <c r="B16" s="16">
        <v>21898</v>
      </c>
      <c r="C16" s="62">
        <v>361.99</v>
      </c>
      <c r="D16" s="8" t="s">
        <v>756</v>
      </c>
      <c r="E16" s="8" t="s">
        <v>757</v>
      </c>
      <c r="F16" s="11">
        <v>41905</v>
      </c>
      <c r="G16" s="10"/>
      <c r="H16" s="10"/>
      <c r="I16" s="52" t="s">
        <v>779</v>
      </c>
    </row>
    <row r="17" spans="1:10" s="8" customFormat="1" ht="30.75" customHeight="1" x14ac:dyDescent="0.35">
      <c r="A17" s="13">
        <v>41892</v>
      </c>
      <c r="B17" s="16">
        <v>21908</v>
      </c>
      <c r="C17" s="62">
        <v>1366.65</v>
      </c>
      <c r="D17" s="8" t="s">
        <v>760</v>
      </c>
      <c r="E17" s="8" t="s">
        <v>145</v>
      </c>
      <c r="F17" s="11">
        <v>41906</v>
      </c>
      <c r="G17" s="10"/>
      <c r="H17" s="10"/>
      <c r="I17" s="52" t="s">
        <v>792</v>
      </c>
    </row>
    <row r="18" spans="1:10" s="8" customFormat="1" ht="49.5" customHeight="1" x14ac:dyDescent="0.35">
      <c r="A18" s="13">
        <v>41844</v>
      </c>
      <c r="B18" s="16">
        <v>21640</v>
      </c>
      <c r="C18" s="62">
        <v>9995</v>
      </c>
      <c r="D18" s="8" t="s">
        <v>626</v>
      </c>
      <c r="E18" s="8" t="s">
        <v>627</v>
      </c>
      <c r="F18" s="11">
        <v>41912</v>
      </c>
      <c r="G18" s="10" t="s">
        <v>759</v>
      </c>
      <c r="H18" s="10" t="s">
        <v>711</v>
      </c>
      <c r="I18" s="159" t="s">
        <v>791</v>
      </c>
    </row>
    <row r="19" spans="1:10" s="8" customFormat="1" ht="23.25" x14ac:dyDescent="0.35">
      <c r="A19" s="13">
        <v>41901</v>
      </c>
      <c r="B19" s="16">
        <v>21956</v>
      </c>
      <c r="C19" s="62">
        <v>750</v>
      </c>
      <c r="D19" s="8" t="s">
        <v>790</v>
      </c>
      <c r="E19" s="10" t="s">
        <v>513</v>
      </c>
      <c r="F19" s="11">
        <v>41914</v>
      </c>
      <c r="G19" s="10"/>
      <c r="H19" s="10"/>
      <c r="I19" s="35" t="s">
        <v>793</v>
      </c>
    </row>
    <row r="20" spans="1:10" s="8" customFormat="1" ht="23.25" x14ac:dyDescent="0.35">
      <c r="A20" s="13">
        <v>41901</v>
      </c>
      <c r="B20" s="16">
        <v>21940</v>
      </c>
      <c r="C20" s="62">
        <v>4521.5</v>
      </c>
      <c r="D20" s="8" t="s">
        <v>785</v>
      </c>
      <c r="E20" s="10" t="s">
        <v>786</v>
      </c>
      <c r="F20" s="11"/>
      <c r="G20" s="10"/>
      <c r="H20" s="10"/>
      <c r="I20" s="35" t="s">
        <v>812</v>
      </c>
    </row>
    <row r="21" spans="1:10" s="8" customFormat="1" ht="58.5" customHeight="1" x14ac:dyDescent="0.5">
      <c r="A21" s="13">
        <v>41821</v>
      </c>
      <c r="B21" s="25">
        <v>21616</v>
      </c>
      <c r="C21" s="61">
        <v>18258</v>
      </c>
      <c r="D21" s="8" t="s">
        <v>594</v>
      </c>
      <c r="E21" s="10" t="s">
        <v>551</v>
      </c>
      <c r="F21" s="10" t="s">
        <v>766</v>
      </c>
      <c r="G21" s="10"/>
      <c r="H21" s="76"/>
      <c r="I21" s="129" t="s">
        <v>784</v>
      </c>
      <c r="J21" s="10" t="s">
        <v>765</v>
      </c>
    </row>
    <row r="22" spans="1:10" ht="37.5" customHeight="1" x14ac:dyDescent="0.25"/>
    <row r="23" spans="1:10" ht="33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22" zoomScale="50" zoomScaleNormal="50" workbookViewId="0">
      <selection activeCell="D19" sqref="D19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3">
        <v>41894</v>
      </c>
      <c r="B2" s="16">
        <v>21851</v>
      </c>
      <c r="C2" s="62">
        <v>1735</v>
      </c>
      <c r="D2" s="8" t="s">
        <v>769</v>
      </c>
      <c r="E2" s="10" t="s">
        <v>770</v>
      </c>
      <c r="F2" s="11">
        <v>41879</v>
      </c>
      <c r="G2" s="10"/>
      <c r="H2" s="10"/>
      <c r="I2" s="35" t="s">
        <v>816</v>
      </c>
    </row>
    <row r="3" spans="1:10" s="8" customFormat="1" ht="42.75" customHeight="1" x14ac:dyDescent="0.35">
      <c r="A3" s="13">
        <v>41848</v>
      </c>
      <c r="B3" s="16">
        <v>21718</v>
      </c>
      <c r="C3" s="62">
        <v>11482.25</v>
      </c>
      <c r="D3" s="8" t="s">
        <v>629</v>
      </c>
      <c r="E3" s="8" t="s">
        <v>630</v>
      </c>
      <c r="F3" s="11" t="s">
        <v>631</v>
      </c>
      <c r="G3" s="10"/>
      <c r="H3" s="10"/>
      <c r="I3" s="159" t="s">
        <v>818</v>
      </c>
    </row>
    <row r="4" spans="1:10" s="8" customFormat="1" ht="36.75" customHeight="1" x14ac:dyDescent="0.35">
      <c r="A4" s="13">
        <v>41859</v>
      </c>
      <c r="B4" s="16">
        <v>21771</v>
      </c>
      <c r="C4" s="62">
        <v>6976</v>
      </c>
      <c r="D4" s="8" t="s">
        <v>540</v>
      </c>
      <c r="E4" s="8" t="s">
        <v>170</v>
      </c>
      <c r="F4" s="11">
        <v>41884</v>
      </c>
      <c r="G4" s="10"/>
      <c r="H4" s="10" t="s">
        <v>801</v>
      </c>
      <c r="I4" s="159" t="s">
        <v>817</v>
      </c>
    </row>
    <row r="5" spans="1:10" s="8" customFormat="1" ht="30.75" customHeight="1" x14ac:dyDescent="0.35">
      <c r="A5" s="13">
        <v>41879</v>
      </c>
      <c r="B5" s="16">
        <v>21851</v>
      </c>
      <c r="C5" s="62">
        <v>1735</v>
      </c>
      <c r="D5" s="8" t="s">
        <v>750</v>
      </c>
      <c r="E5" s="8" t="s">
        <v>723</v>
      </c>
      <c r="F5" s="11"/>
      <c r="G5" s="10"/>
      <c r="H5" s="10"/>
      <c r="I5" s="52" t="s">
        <v>816</v>
      </c>
    </row>
    <row r="6" spans="1:10" s="8" customFormat="1" ht="79.5" customHeight="1" x14ac:dyDescent="0.5">
      <c r="A6" s="13">
        <v>41690</v>
      </c>
      <c r="B6" s="25">
        <v>21042</v>
      </c>
      <c r="C6" s="61">
        <v>34675.4</v>
      </c>
      <c r="D6" s="8" t="s">
        <v>217</v>
      </c>
      <c r="E6" s="10" t="s">
        <v>216</v>
      </c>
      <c r="F6" s="97"/>
      <c r="G6" s="20" t="s">
        <v>495</v>
      </c>
      <c r="H6" s="76"/>
      <c r="I6" s="121"/>
      <c r="J6" s="30"/>
    </row>
    <row r="7" spans="1:10" s="8" customFormat="1" ht="93" x14ac:dyDescent="0.35">
      <c r="A7" s="13">
        <v>41914</v>
      </c>
      <c r="B7" s="16">
        <v>21987</v>
      </c>
      <c r="C7" s="62">
        <v>1597</v>
      </c>
      <c r="D7" s="8" t="s">
        <v>832</v>
      </c>
      <c r="E7" s="10" t="s">
        <v>833</v>
      </c>
      <c r="F7" s="11"/>
      <c r="G7" s="10"/>
      <c r="H7" s="10"/>
      <c r="I7" s="175" t="s">
        <v>834</v>
      </c>
    </row>
    <row r="8" spans="1:10" s="8" customFormat="1" ht="23.25" x14ac:dyDescent="0.35">
      <c r="A8" s="33">
        <v>41920</v>
      </c>
      <c r="B8" s="16">
        <v>22014</v>
      </c>
      <c r="C8" s="62">
        <v>385.52</v>
      </c>
      <c r="D8" s="8" t="s">
        <v>837</v>
      </c>
      <c r="E8" s="10" t="s">
        <v>838</v>
      </c>
      <c r="F8" s="10"/>
      <c r="G8" s="10"/>
      <c r="H8" s="10"/>
      <c r="I8" s="10" t="s">
        <v>839</v>
      </c>
    </row>
    <row r="9" spans="1:10" s="8" customFormat="1" ht="93" x14ac:dyDescent="0.35">
      <c r="A9" s="13">
        <v>41918</v>
      </c>
      <c r="B9" s="16">
        <v>22001</v>
      </c>
      <c r="C9" s="62">
        <v>544.79999999999995</v>
      </c>
      <c r="D9" s="8" t="s">
        <v>827</v>
      </c>
      <c r="E9" s="10" t="s">
        <v>828</v>
      </c>
      <c r="F9" s="11"/>
      <c r="G9" s="10"/>
      <c r="H9" s="10"/>
      <c r="I9" s="97" t="s">
        <v>843</v>
      </c>
    </row>
    <row r="10" spans="1:10" s="8" customFormat="1" ht="48.75" customHeight="1" x14ac:dyDescent="0.4">
      <c r="A10" s="17">
        <v>41549</v>
      </c>
      <c r="B10" s="28">
        <v>19858</v>
      </c>
      <c r="C10" s="62">
        <v>62442</v>
      </c>
      <c r="D10" s="8" t="s">
        <v>64</v>
      </c>
      <c r="E10" s="10" t="s">
        <v>101</v>
      </c>
      <c r="F10" s="34" t="s">
        <v>185</v>
      </c>
      <c r="G10" s="54" t="s">
        <v>825</v>
      </c>
      <c r="H10" s="55"/>
      <c r="I10" s="27" t="s">
        <v>844</v>
      </c>
    </row>
    <row r="11" spans="1:10" s="8" customFormat="1" ht="30.75" customHeight="1" x14ac:dyDescent="0.35">
      <c r="A11" s="13">
        <v>41878</v>
      </c>
      <c r="B11" s="16">
        <v>21853</v>
      </c>
      <c r="C11" s="62">
        <v>36222</v>
      </c>
      <c r="D11" s="8" t="s">
        <v>735</v>
      </c>
      <c r="E11" s="8" t="s">
        <v>736</v>
      </c>
      <c r="F11" s="11">
        <v>41954</v>
      </c>
      <c r="G11" s="10"/>
      <c r="H11" s="10"/>
      <c r="I11" s="52" t="s">
        <v>845</v>
      </c>
    </row>
    <row r="12" spans="1:10" s="8" customFormat="1" ht="116.25" x14ac:dyDescent="0.35">
      <c r="A12" s="13">
        <v>41925</v>
      </c>
      <c r="B12" s="16">
        <v>22034</v>
      </c>
      <c r="C12" s="62">
        <v>112.7</v>
      </c>
      <c r="D12" s="8" t="s">
        <v>857</v>
      </c>
      <c r="E12" s="10" t="s">
        <v>858</v>
      </c>
      <c r="F12" s="11">
        <v>41928</v>
      </c>
      <c r="G12" s="10"/>
      <c r="H12" s="10"/>
      <c r="I12" s="97" t="s">
        <v>861</v>
      </c>
    </row>
    <row r="13" spans="1:10" s="8" customFormat="1" ht="71.25" customHeight="1" x14ac:dyDescent="0.5">
      <c r="A13" s="13">
        <v>41908</v>
      </c>
      <c r="B13" s="16">
        <v>20535</v>
      </c>
      <c r="C13" s="62">
        <v>10800</v>
      </c>
      <c r="D13" s="8" t="s">
        <v>65</v>
      </c>
      <c r="E13" s="10" t="s">
        <v>823</v>
      </c>
      <c r="F13" s="27"/>
      <c r="G13" s="10"/>
      <c r="H13" s="172"/>
      <c r="I13" s="177" t="s">
        <v>840</v>
      </c>
      <c r="J13" s="179" t="s">
        <v>864</v>
      </c>
    </row>
    <row r="14" spans="1:10" s="8" customFormat="1" ht="91.5" customHeight="1" x14ac:dyDescent="0.5">
      <c r="A14" s="33">
        <v>41862</v>
      </c>
      <c r="B14" s="25">
        <v>21775</v>
      </c>
      <c r="C14" s="61">
        <v>30121.15</v>
      </c>
      <c r="D14" s="8" t="s">
        <v>677</v>
      </c>
      <c r="E14" s="10" t="s">
        <v>678</v>
      </c>
      <c r="F14" s="11">
        <v>41901</v>
      </c>
      <c r="G14" s="10"/>
      <c r="H14" s="76"/>
      <c r="I14" s="167" t="s">
        <v>814</v>
      </c>
      <c r="J14" s="97" t="s">
        <v>870</v>
      </c>
    </row>
    <row r="15" spans="1:10" s="8" customFormat="1" ht="255.75" x14ac:dyDescent="0.35">
      <c r="A15" s="13">
        <v>41919</v>
      </c>
      <c r="B15" s="16">
        <v>22012</v>
      </c>
      <c r="C15" s="62">
        <v>165.6</v>
      </c>
      <c r="D15" s="8" t="s">
        <v>835</v>
      </c>
      <c r="E15" s="10" t="s">
        <v>836</v>
      </c>
      <c r="F15" s="11">
        <v>41925</v>
      </c>
      <c r="G15" s="10"/>
      <c r="H15" s="10"/>
      <c r="I15" s="175" t="s">
        <v>855</v>
      </c>
    </row>
    <row r="16" spans="1:10" ht="69" customHeight="1" x14ac:dyDescent="0.5">
      <c r="A16" s="13">
        <v>41759</v>
      </c>
      <c r="B16" s="25">
        <v>21355</v>
      </c>
      <c r="C16" s="66">
        <v>152966</v>
      </c>
      <c r="D16" s="8" t="s">
        <v>619</v>
      </c>
      <c r="E16" s="10" t="s">
        <v>431</v>
      </c>
      <c r="F16" s="11">
        <v>41851</v>
      </c>
      <c r="G16" s="121" t="s">
        <v>862</v>
      </c>
      <c r="H16" s="76"/>
      <c r="I16" s="167" t="s">
        <v>863</v>
      </c>
      <c r="J16" s="35" t="s">
        <v>859</v>
      </c>
    </row>
    <row r="17" spans="1:10" s="8" customFormat="1" ht="48.75" customHeight="1" x14ac:dyDescent="0.5">
      <c r="A17" s="13">
        <v>41830</v>
      </c>
      <c r="B17" s="25">
        <v>21650</v>
      </c>
      <c r="C17" s="61">
        <v>3397.09</v>
      </c>
      <c r="D17" s="8" t="s">
        <v>587</v>
      </c>
      <c r="E17" s="10" t="s">
        <v>548</v>
      </c>
      <c r="F17" s="11">
        <v>41831</v>
      </c>
      <c r="G17" s="123" t="s">
        <v>700</v>
      </c>
      <c r="H17" s="76"/>
      <c r="I17" s="121"/>
      <c r="J17" s="35"/>
    </row>
    <row r="18" spans="1:10" s="8" customFormat="1" ht="30.75" customHeight="1" x14ac:dyDescent="0.35">
      <c r="A18" s="13">
        <v>41886</v>
      </c>
      <c r="B18" s="16">
        <v>21798</v>
      </c>
      <c r="C18" s="62">
        <v>11420</v>
      </c>
      <c r="D18" s="8" t="s">
        <v>744</v>
      </c>
      <c r="E18" s="8" t="s">
        <v>746</v>
      </c>
      <c r="F18" s="11" t="s">
        <v>745</v>
      </c>
      <c r="G18" s="10"/>
      <c r="H18" s="10"/>
      <c r="I18" s="52" t="s">
        <v>874</v>
      </c>
    </row>
    <row r="19" spans="1:10" s="8" customFormat="1" ht="71.25" customHeight="1" x14ac:dyDescent="0.5">
      <c r="A19" s="13">
        <v>41767</v>
      </c>
      <c r="B19" s="16">
        <v>21391</v>
      </c>
      <c r="C19" s="62">
        <v>63498</v>
      </c>
      <c r="D19" s="8" t="s">
        <v>847</v>
      </c>
      <c r="E19" s="10" t="s">
        <v>848</v>
      </c>
      <c r="F19" s="27"/>
      <c r="G19" s="10"/>
      <c r="H19" s="172"/>
      <c r="I19" s="177"/>
      <c r="J19" s="178" t="s">
        <v>849</v>
      </c>
    </row>
    <row r="20" spans="1:10" s="8" customFormat="1" ht="45.75" customHeight="1" x14ac:dyDescent="0.35">
      <c r="A20" s="13">
        <v>41927</v>
      </c>
      <c r="B20" s="16">
        <v>22043</v>
      </c>
      <c r="C20" s="62">
        <v>3111.56</v>
      </c>
      <c r="D20" s="8" t="s">
        <v>232</v>
      </c>
      <c r="E20" s="10" t="s">
        <v>860</v>
      </c>
      <c r="F20" s="11"/>
      <c r="G20" s="10"/>
      <c r="H20" s="10"/>
      <c r="I20" s="97" t="s">
        <v>875</v>
      </c>
    </row>
    <row r="21" spans="1:10" s="8" customFormat="1" ht="50.25" customHeight="1" x14ac:dyDescent="0.35">
      <c r="A21" s="13">
        <v>41925</v>
      </c>
      <c r="B21" s="16">
        <v>22035</v>
      </c>
      <c r="C21" s="62">
        <v>3767</v>
      </c>
      <c r="D21" s="8" t="s">
        <v>852</v>
      </c>
      <c r="E21" s="10" t="s">
        <v>853</v>
      </c>
      <c r="F21" s="11">
        <v>41936</v>
      </c>
      <c r="G21" s="10"/>
      <c r="H21" s="10"/>
      <c r="I21" s="97" t="s">
        <v>876</v>
      </c>
    </row>
    <row r="22" spans="1:10" s="8" customFormat="1" ht="42.75" customHeight="1" x14ac:dyDescent="0.35">
      <c r="A22" s="13">
        <v>41935</v>
      </c>
      <c r="B22" s="16">
        <v>22063</v>
      </c>
      <c r="C22" s="62">
        <v>1000</v>
      </c>
      <c r="D22" s="8" t="s">
        <v>232</v>
      </c>
      <c r="E22" s="10" t="s">
        <v>879</v>
      </c>
      <c r="F22" s="11"/>
      <c r="G22" s="10"/>
      <c r="H22" s="10"/>
      <c r="I22" s="97" t="s">
        <v>887</v>
      </c>
    </row>
    <row r="23" spans="1:10" s="8" customFormat="1" ht="38.25" customHeight="1" x14ac:dyDescent="0.35">
      <c r="A23" s="13">
        <v>41921</v>
      </c>
      <c r="B23" s="16">
        <v>22016</v>
      </c>
      <c r="C23" s="62">
        <v>5355</v>
      </c>
      <c r="D23" s="8" t="s">
        <v>841</v>
      </c>
      <c r="E23" s="10" t="s">
        <v>842</v>
      </c>
      <c r="F23" s="11">
        <v>41928</v>
      </c>
      <c r="G23" s="10"/>
      <c r="H23" s="10"/>
      <c r="I23" s="97" t="s">
        <v>906</v>
      </c>
    </row>
    <row r="24" spans="1:10" s="8" customFormat="1" ht="55.5" customHeight="1" x14ac:dyDescent="0.35">
      <c r="A24" s="13">
        <v>41906</v>
      </c>
      <c r="B24" s="16">
        <v>21970</v>
      </c>
      <c r="C24" s="62">
        <v>23644</v>
      </c>
      <c r="D24" s="8" t="s">
        <v>796</v>
      </c>
      <c r="E24" s="10" t="s">
        <v>797</v>
      </c>
      <c r="F24" s="11">
        <v>41915</v>
      </c>
      <c r="G24" s="20" t="s">
        <v>811</v>
      </c>
      <c r="H24" s="10"/>
      <c r="I24" s="97" t="s">
        <v>900</v>
      </c>
    </row>
    <row r="25" spans="1:10" s="8" customFormat="1" ht="54" customHeight="1" x14ac:dyDescent="0.5">
      <c r="A25" s="17">
        <v>41624</v>
      </c>
      <c r="B25" s="25">
        <v>20754</v>
      </c>
      <c r="C25" s="61">
        <v>41076</v>
      </c>
      <c r="D25" s="8" t="s">
        <v>658</v>
      </c>
      <c r="E25" s="10" t="s">
        <v>118</v>
      </c>
      <c r="F25" s="139" t="s">
        <v>242</v>
      </c>
      <c r="G25" s="11" t="s">
        <v>212</v>
      </c>
      <c r="H25" s="76"/>
      <c r="I25" s="162" t="s">
        <v>865</v>
      </c>
      <c r="J25" s="153" t="s">
        <v>800</v>
      </c>
    </row>
    <row r="26" spans="1:10" s="8" customFormat="1" ht="51" customHeight="1" x14ac:dyDescent="0.55000000000000004">
      <c r="A26" s="13">
        <v>41820</v>
      </c>
      <c r="B26" s="25">
        <v>21615</v>
      </c>
      <c r="C26" s="61">
        <v>5786.93</v>
      </c>
      <c r="D26" s="8" t="s">
        <v>32</v>
      </c>
      <c r="E26" s="10" t="s">
        <v>595</v>
      </c>
      <c r="F26" s="10"/>
      <c r="G26" s="157"/>
      <c r="H26" s="76"/>
      <c r="I26" s="156"/>
      <c r="J26" s="35" t="s">
        <v>866</v>
      </c>
    </row>
    <row r="27" spans="1:10" s="8" customFormat="1" ht="52.5" customHeight="1" x14ac:dyDescent="0.55000000000000004">
      <c r="A27" s="33">
        <v>41835</v>
      </c>
      <c r="B27" s="25">
        <v>21629</v>
      </c>
      <c r="C27" s="61">
        <v>1440</v>
      </c>
      <c r="D27" s="8" t="s">
        <v>32</v>
      </c>
      <c r="E27" s="10" t="s">
        <v>604</v>
      </c>
      <c r="F27" s="10"/>
      <c r="G27" s="10"/>
      <c r="H27" s="76"/>
      <c r="I27" s="132"/>
      <c r="J27" s="35" t="s">
        <v>866</v>
      </c>
    </row>
    <row r="28" spans="1:10" s="8" customFormat="1" ht="40.5" customHeight="1" x14ac:dyDescent="0.35">
      <c r="A28" s="13">
        <v>41864</v>
      </c>
      <c r="B28" s="16">
        <v>21782</v>
      </c>
      <c r="C28" s="62">
        <v>4892</v>
      </c>
      <c r="D28" s="8" t="s">
        <v>687</v>
      </c>
      <c r="E28" s="8" t="s">
        <v>688</v>
      </c>
      <c r="F28" s="11">
        <v>41912</v>
      </c>
      <c r="G28" s="10"/>
      <c r="H28" s="10"/>
      <c r="I28" s="139" t="s">
        <v>910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70" zoomScaleNormal="70" workbookViewId="0">
      <selection activeCell="C25" sqref="C25"/>
    </sheetView>
  </sheetViews>
  <sheetFormatPr defaultRowHeight="15" x14ac:dyDescent="0.25"/>
  <cols>
    <col min="1" max="1" width="20.7109375" customWidth="1"/>
    <col min="2" max="2" width="14.140625" customWidth="1"/>
    <col min="3" max="3" width="20" customWidth="1"/>
    <col min="4" max="4" width="42.7109375" customWidth="1"/>
    <col min="5" max="5" width="34.28515625" customWidth="1"/>
    <col min="6" max="6" width="14.85546875" bestFit="1" customWidth="1"/>
  </cols>
  <sheetData>
    <row r="3" spans="1:10" s="95" customFormat="1" ht="56.25" x14ac:dyDescent="0.3">
      <c r="A3" s="180">
        <v>41939</v>
      </c>
      <c r="B3" s="181">
        <v>22086</v>
      </c>
      <c r="C3" s="182">
        <v>1310</v>
      </c>
      <c r="D3" s="95" t="s">
        <v>896</v>
      </c>
      <c r="E3" s="43" t="s">
        <v>890</v>
      </c>
      <c r="F3" s="183">
        <v>41942</v>
      </c>
      <c r="G3" s="82"/>
      <c r="H3" s="43"/>
      <c r="I3" s="53" t="s">
        <v>917</v>
      </c>
    </row>
    <row r="4" spans="1:10" s="95" customFormat="1" ht="56.25" x14ac:dyDescent="0.3">
      <c r="A4" s="180">
        <v>41939</v>
      </c>
      <c r="B4" s="181">
        <v>22090</v>
      </c>
      <c r="C4" s="182">
        <v>1003</v>
      </c>
      <c r="D4" s="95" t="s">
        <v>891</v>
      </c>
      <c r="E4" s="43" t="s">
        <v>892</v>
      </c>
      <c r="F4" s="183">
        <v>41970</v>
      </c>
      <c r="G4" s="184" t="s">
        <v>895</v>
      </c>
      <c r="H4" s="43"/>
      <c r="I4" s="53" t="s">
        <v>923</v>
      </c>
    </row>
    <row r="5" spans="1:10" s="95" customFormat="1" ht="38.25" customHeight="1" x14ac:dyDescent="0.3">
      <c r="A5" s="180"/>
      <c r="B5" s="181">
        <v>22109</v>
      </c>
      <c r="C5" s="182">
        <v>586.79999999999995</v>
      </c>
      <c r="D5" s="95" t="s">
        <v>924</v>
      </c>
      <c r="E5" s="43" t="s">
        <v>903</v>
      </c>
      <c r="F5" s="183">
        <v>41941</v>
      </c>
      <c r="G5" s="184"/>
      <c r="H5" s="43"/>
      <c r="I5" s="53" t="s">
        <v>925</v>
      </c>
    </row>
    <row r="6" spans="1:10" s="95" customFormat="1" ht="56.25" x14ac:dyDescent="0.3">
      <c r="A6" s="180">
        <v>41912</v>
      </c>
      <c r="B6" s="181">
        <v>21984</v>
      </c>
      <c r="C6" s="182">
        <v>3982</v>
      </c>
      <c r="D6" s="95" t="s">
        <v>819</v>
      </c>
      <c r="E6" s="43" t="s">
        <v>820</v>
      </c>
      <c r="F6" s="183"/>
      <c r="G6" s="43"/>
      <c r="H6" s="43"/>
      <c r="I6" s="53" t="s">
        <v>917</v>
      </c>
    </row>
    <row r="7" spans="1:10" s="95" customFormat="1" ht="54" customHeight="1" x14ac:dyDescent="0.3">
      <c r="A7" s="180">
        <v>41828</v>
      </c>
      <c r="B7" s="181">
        <v>21632</v>
      </c>
      <c r="C7" s="182">
        <v>40847</v>
      </c>
      <c r="D7" s="95" t="s">
        <v>577</v>
      </c>
      <c r="E7" s="95" t="s">
        <v>578</v>
      </c>
      <c r="F7" s="183" t="s">
        <v>580</v>
      </c>
      <c r="G7" s="98" t="s">
        <v>824</v>
      </c>
      <c r="H7" s="43" t="s">
        <v>579</v>
      </c>
      <c r="I7" s="185" t="s">
        <v>916</v>
      </c>
    </row>
    <row r="8" spans="1:10" ht="18.75" x14ac:dyDescent="0.3">
      <c r="A8" s="186">
        <v>41948</v>
      </c>
      <c r="B8" s="181">
        <v>22075</v>
      </c>
      <c r="C8" s="182">
        <v>1519.62</v>
      </c>
      <c r="D8" s="95" t="s">
        <v>935</v>
      </c>
      <c r="E8" s="43" t="s">
        <v>936</v>
      </c>
    </row>
    <row r="9" spans="1:10" s="8" customFormat="1" ht="70.5" customHeight="1" x14ac:dyDescent="0.5">
      <c r="A9" s="17">
        <v>41635</v>
      </c>
      <c r="B9" s="25">
        <v>20806</v>
      </c>
      <c r="C9" s="61">
        <v>219088.34</v>
      </c>
      <c r="D9" s="8" t="s">
        <v>77</v>
      </c>
      <c r="E9" s="10" t="s">
        <v>78</v>
      </c>
      <c r="F9" s="168"/>
      <c r="G9" s="18"/>
      <c r="H9" s="101">
        <v>309.52999999999997</v>
      </c>
      <c r="I9" s="125"/>
      <c r="J9" s="135"/>
    </row>
    <row r="10" spans="1:10" s="8" customFormat="1" ht="38.25" customHeight="1" x14ac:dyDescent="0.35">
      <c r="A10" s="13">
        <v>41942</v>
      </c>
      <c r="B10" s="16">
        <v>22112</v>
      </c>
      <c r="C10" s="62">
        <v>135</v>
      </c>
      <c r="D10" s="8" t="s">
        <v>901</v>
      </c>
      <c r="E10" s="10" t="s">
        <v>902</v>
      </c>
      <c r="F10" s="11">
        <v>41941</v>
      </c>
      <c r="G10" s="169"/>
      <c r="H10" s="10"/>
      <c r="I10" s="97" t="s">
        <v>923</v>
      </c>
    </row>
    <row r="11" spans="1:10" s="8" customFormat="1" ht="23.25" x14ac:dyDescent="0.35">
      <c r="A11" s="13">
        <v>41906</v>
      </c>
      <c r="B11" s="16">
        <v>21960</v>
      </c>
      <c r="C11" s="62">
        <v>5053</v>
      </c>
      <c r="D11" s="8" t="s">
        <v>794</v>
      </c>
      <c r="E11" s="10" t="s">
        <v>795</v>
      </c>
      <c r="F11" s="11"/>
      <c r="G11" s="10"/>
      <c r="H11" s="10"/>
      <c r="I11" s="35" t="s">
        <v>938</v>
      </c>
    </row>
    <row r="12" spans="1:10" s="8" customFormat="1" ht="69.75" x14ac:dyDescent="0.35">
      <c r="A12" s="13">
        <v>41939</v>
      </c>
      <c r="B12" s="16">
        <v>22081</v>
      </c>
      <c r="C12" s="62">
        <v>4865</v>
      </c>
      <c r="D12" s="8" t="s">
        <v>888</v>
      </c>
      <c r="E12" s="10" t="s">
        <v>513</v>
      </c>
      <c r="F12" s="11">
        <v>41952</v>
      </c>
      <c r="G12" s="27" t="s">
        <v>889</v>
      </c>
      <c r="H12" s="10"/>
      <c r="I12" s="97" t="s">
        <v>923</v>
      </c>
    </row>
    <row r="13" spans="1:10" s="8" customFormat="1" ht="44.25" customHeight="1" x14ac:dyDescent="0.5">
      <c r="A13" s="13">
        <v>41948</v>
      </c>
      <c r="B13" s="16">
        <v>22148</v>
      </c>
      <c r="C13" s="62"/>
      <c r="D13" s="8" t="s">
        <v>930</v>
      </c>
      <c r="E13" s="20" t="s">
        <v>931</v>
      </c>
      <c r="F13" s="138"/>
      <c r="G13" s="20"/>
      <c r="H13" s="172"/>
      <c r="I13" s="20" t="s">
        <v>948</v>
      </c>
      <c r="J13" s="176"/>
    </row>
    <row r="14" spans="1:10" s="8" customFormat="1" ht="59.25" customHeight="1" x14ac:dyDescent="0.55000000000000004">
      <c r="A14" s="33">
        <v>41877</v>
      </c>
      <c r="B14" s="25">
        <v>21846</v>
      </c>
      <c r="C14" s="62">
        <v>77683</v>
      </c>
      <c r="D14" s="8" t="s">
        <v>720</v>
      </c>
      <c r="E14" s="10" t="s">
        <v>721</v>
      </c>
      <c r="F14" s="11">
        <v>41942</v>
      </c>
      <c r="G14" s="10" t="s">
        <v>547</v>
      </c>
      <c r="H14" s="76"/>
      <c r="I14" s="132" t="s">
        <v>729</v>
      </c>
      <c r="J14" s="111" t="s">
        <v>982</v>
      </c>
    </row>
    <row r="15" spans="1:10" s="8" customFormat="1" ht="409.5" x14ac:dyDescent="0.35">
      <c r="A15" s="13">
        <v>41897</v>
      </c>
      <c r="B15" s="16">
        <v>21920</v>
      </c>
      <c r="C15" s="62">
        <v>74141.279999999999</v>
      </c>
      <c r="D15" s="8" t="s">
        <v>772</v>
      </c>
      <c r="E15" s="10" t="s">
        <v>773</v>
      </c>
      <c r="F15" s="11" t="s">
        <v>899</v>
      </c>
      <c r="G15" s="10" t="s">
        <v>802</v>
      </c>
      <c r="H15" s="10"/>
      <c r="I15" s="175" t="s">
        <v>846</v>
      </c>
    </row>
    <row r="16" spans="1:10" s="8" customFormat="1" ht="36.75" customHeight="1" x14ac:dyDescent="0.5">
      <c r="A16" s="13">
        <v>41953</v>
      </c>
      <c r="B16" s="16">
        <v>22163</v>
      </c>
      <c r="C16" s="62">
        <v>894.46</v>
      </c>
      <c r="D16" s="8" t="s">
        <v>939</v>
      </c>
      <c r="E16" s="20" t="s">
        <v>940</v>
      </c>
      <c r="F16" s="187">
        <v>41967</v>
      </c>
      <c r="G16" s="20"/>
      <c r="H16" s="172"/>
      <c r="I16" s="97" t="s">
        <v>956</v>
      </c>
      <c r="J16" s="176"/>
    </row>
    <row r="17" spans="1:10" s="8" customFormat="1" ht="36.75" customHeight="1" x14ac:dyDescent="0.5">
      <c r="A17" s="13">
        <v>41956</v>
      </c>
      <c r="B17" s="16">
        <v>22177</v>
      </c>
      <c r="C17" s="62">
        <v>146.25</v>
      </c>
      <c r="D17" s="8" t="s">
        <v>954</v>
      </c>
      <c r="E17" s="20" t="s">
        <v>955</v>
      </c>
      <c r="F17" s="187"/>
      <c r="G17" s="20"/>
      <c r="H17" s="172"/>
      <c r="I17" s="97" t="s">
        <v>974</v>
      </c>
      <c r="J17" s="176"/>
    </row>
    <row r="18" spans="1:10" s="8" customFormat="1" ht="38.25" customHeight="1" x14ac:dyDescent="0.35">
      <c r="A18" s="13">
        <v>41947</v>
      </c>
      <c r="B18" s="16">
        <v>22127</v>
      </c>
      <c r="C18" s="62">
        <v>1320</v>
      </c>
      <c r="D18" s="8" t="s">
        <v>914</v>
      </c>
      <c r="E18" s="10" t="s">
        <v>915</v>
      </c>
      <c r="F18" s="11">
        <v>42318</v>
      </c>
      <c r="G18" s="169"/>
      <c r="H18" s="10"/>
      <c r="I18" s="97" t="s">
        <v>973</v>
      </c>
    </row>
    <row r="19" spans="1:10" s="8" customFormat="1" ht="48.75" customHeight="1" x14ac:dyDescent="0.35">
      <c r="A19" s="13">
        <v>41949</v>
      </c>
      <c r="B19" s="16">
        <v>22144</v>
      </c>
      <c r="C19" s="62">
        <v>5037</v>
      </c>
      <c r="D19" s="8" t="s">
        <v>932</v>
      </c>
      <c r="E19" s="10" t="s">
        <v>933</v>
      </c>
      <c r="F19" s="11"/>
      <c r="G19" s="169"/>
      <c r="H19" s="10"/>
      <c r="I19" s="97" t="s">
        <v>979</v>
      </c>
    </row>
    <row r="20" spans="1:10" s="8" customFormat="1" ht="52.5" customHeight="1" x14ac:dyDescent="0.55000000000000004">
      <c r="A20" s="33">
        <v>41907</v>
      </c>
      <c r="B20" s="25">
        <v>21971</v>
      </c>
      <c r="C20" s="62">
        <v>10584</v>
      </c>
      <c r="D20" s="8" t="s">
        <v>798</v>
      </c>
      <c r="E20" s="10" t="s">
        <v>851</v>
      </c>
      <c r="F20" s="11">
        <v>41929</v>
      </c>
      <c r="G20" s="10"/>
      <c r="H20" s="76"/>
      <c r="I20" s="132" t="s">
        <v>978</v>
      </c>
      <c r="J20" s="20" t="s">
        <v>850</v>
      </c>
    </row>
    <row r="21" spans="1:10" s="8" customFormat="1" ht="46.5" customHeight="1" x14ac:dyDescent="0.5">
      <c r="A21" s="13">
        <v>41827</v>
      </c>
      <c r="B21" s="25">
        <v>21627</v>
      </c>
      <c r="C21" s="62">
        <v>21627</v>
      </c>
      <c r="D21" s="8" t="s">
        <v>574</v>
      </c>
      <c r="E21" s="10" t="s">
        <v>575</v>
      </c>
      <c r="F21" s="11">
        <v>41912</v>
      </c>
      <c r="G21" s="10"/>
      <c r="H21" s="76"/>
      <c r="I21" s="140" t="s">
        <v>880</v>
      </c>
      <c r="J21" s="163" t="s">
        <v>982</v>
      </c>
    </row>
    <row r="22" spans="1:10" ht="60.75" customHeight="1" x14ac:dyDescent="0.55000000000000004">
      <c r="A22" s="13">
        <v>41730</v>
      </c>
      <c r="B22" s="25">
        <v>20557</v>
      </c>
      <c r="C22" s="62" t="s">
        <v>110</v>
      </c>
      <c r="D22" s="8" t="s">
        <v>549</v>
      </c>
      <c r="E22" s="10" t="s">
        <v>550</v>
      </c>
      <c r="F22" s="10"/>
      <c r="G22" s="10"/>
      <c r="H22" s="136"/>
      <c r="I22" s="148"/>
      <c r="J22" s="20" t="s">
        <v>789</v>
      </c>
    </row>
    <row r="23" spans="1:10" s="8" customFormat="1" ht="54" customHeight="1" x14ac:dyDescent="0.5">
      <c r="A23" s="33">
        <v>41880</v>
      </c>
      <c r="B23" s="25">
        <v>21869</v>
      </c>
      <c r="C23" s="62">
        <v>2040</v>
      </c>
      <c r="D23" s="8" t="s">
        <v>603</v>
      </c>
      <c r="E23" s="10" t="s">
        <v>600</v>
      </c>
      <c r="F23" s="20" t="s">
        <v>611</v>
      </c>
      <c r="G23" s="140" t="s">
        <v>673</v>
      </c>
      <c r="H23" s="76"/>
      <c r="I23" s="174" t="s">
        <v>815</v>
      </c>
      <c r="J23" s="1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19" sqref="B19"/>
    </sheetView>
  </sheetViews>
  <sheetFormatPr defaultRowHeight="15" x14ac:dyDescent="0.25"/>
  <cols>
    <col min="1" max="1" width="18.28515625" customWidth="1"/>
    <col min="2" max="2" width="17.28515625" customWidth="1"/>
    <col min="3" max="3" width="19.85546875" customWidth="1"/>
    <col min="4" max="4" width="30.5703125" customWidth="1"/>
    <col min="5" max="5" width="29.7109375" customWidth="1"/>
  </cols>
  <sheetData>
    <row r="1" spans="1:10" s="8" customFormat="1" ht="36.75" customHeight="1" x14ac:dyDescent="0.5">
      <c r="A1" s="13">
        <v>41967</v>
      </c>
      <c r="B1" s="16">
        <v>22218</v>
      </c>
      <c r="C1" s="62">
        <v>1003</v>
      </c>
      <c r="D1" s="8" t="s">
        <v>980</v>
      </c>
      <c r="E1" s="20" t="s">
        <v>981</v>
      </c>
      <c r="F1" s="187"/>
      <c r="G1" s="20"/>
      <c r="H1" s="172"/>
      <c r="I1" s="97" t="s">
        <v>991</v>
      </c>
      <c r="J1" s="176"/>
    </row>
    <row r="2" spans="1:10" s="8" customFormat="1" ht="38.25" customHeight="1" x14ac:dyDescent="0.35">
      <c r="A2" s="13">
        <v>41946</v>
      </c>
      <c r="B2" s="16">
        <v>21238</v>
      </c>
      <c r="C2" s="62">
        <v>27775</v>
      </c>
      <c r="D2" s="8" t="s">
        <v>912</v>
      </c>
      <c r="E2" s="10" t="s">
        <v>913</v>
      </c>
      <c r="F2" s="35" t="s">
        <v>895</v>
      </c>
      <c r="G2" s="30" t="s">
        <v>959</v>
      </c>
      <c r="H2" s="10"/>
      <c r="I2" s="97" t="s">
        <v>992</v>
      </c>
    </row>
    <row r="3" spans="1:10" s="8" customFormat="1" ht="71.25" customHeight="1" x14ac:dyDescent="0.5">
      <c r="A3" s="13">
        <v>41936</v>
      </c>
      <c r="B3" s="16">
        <v>22066</v>
      </c>
      <c r="C3" s="62">
        <v>79527</v>
      </c>
      <c r="D3" s="8" t="s">
        <v>881</v>
      </c>
      <c r="E3" s="20" t="s">
        <v>882</v>
      </c>
      <c r="F3" s="138">
        <v>41963</v>
      </c>
      <c r="G3" s="10" t="s">
        <v>946</v>
      </c>
      <c r="H3" s="172"/>
      <c r="I3" s="177" t="s">
        <v>951</v>
      </c>
      <c r="J3" s="176" t="s">
        <v>909</v>
      </c>
    </row>
    <row r="4" spans="1:10" s="8" customFormat="1" ht="52.5" customHeight="1" x14ac:dyDescent="0.5">
      <c r="A4" s="33">
        <v>41912</v>
      </c>
      <c r="B4" s="25">
        <v>21976</v>
      </c>
      <c r="C4" s="62">
        <v>46345</v>
      </c>
      <c r="D4" s="8" t="s">
        <v>808</v>
      </c>
      <c r="E4" s="10" t="s">
        <v>809</v>
      </c>
      <c r="F4" s="11"/>
      <c r="G4" s="10"/>
      <c r="H4" s="76"/>
      <c r="I4" s="190" t="s">
        <v>242</v>
      </c>
      <c r="J4" s="20" t="s">
        <v>929</v>
      </c>
    </row>
    <row r="5" spans="1:10" s="8" customFormat="1" ht="143.25" x14ac:dyDescent="0.35">
      <c r="A5" s="13">
        <v>41918</v>
      </c>
      <c r="B5" s="16">
        <v>22006</v>
      </c>
      <c r="C5" s="62">
        <v>29897.68</v>
      </c>
      <c r="D5" s="8" t="s">
        <v>830</v>
      </c>
      <c r="E5" s="10" t="s">
        <v>831</v>
      </c>
      <c r="F5" s="11">
        <v>41918</v>
      </c>
      <c r="G5" s="189" t="s">
        <v>960</v>
      </c>
      <c r="H5" s="10"/>
      <c r="I5" s="97" t="s">
        <v>875</v>
      </c>
    </row>
    <row r="6" spans="1:10" s="8" customFormat="1" ht="23.25" x14ac:dyDescent="0.35">
      <c r="A6" s="13">
        <v>41977</v>
      </c>
      <c r="B6" s="16">
        <v>22247</v>
      </c>
      <c r="C6" s="62">
        <v>388</v>
      </c>
      <c r="D6" s="8" t="s">
        <v>1000</v>
      </c>
      <c r="E6" s="10" t="s">
        <v>1002</v>
      </c>
      <c r="F6" s="10" t="s">
        <v>1001</v>
      </c>
      <c r="G6" s="10"/>
      <c r="H6" s="10"/>
      <c r="I6" s="35" t="s">
        <v>1003</v>
      </c>
    </row>
    <row r="7" spans="1:10" s="8" customFormat="1" ht="23.25" x14ac:dyDescent="0.35">
      <c r="A7" s="13">
        <v>41912</v>
      </c>
      <c r="B7" s="16">
        <v>21958</v>
      </c>
      <c r="C7" s="62">
        <v>32148</v>
      </c>
      <c r="D7" s="8" t="s">
        <v>806</v>
      </c>
      <c r="E7" s="10" t="s">
        <v>807</v>
      </c>
      <c r="F7" s="11"/>
      <c r="G7" s="10"/>
      <c r="H7" s="10" t="s">
        <v>826</v>
      </c>
      <c r="I7" s="169" t="s">
        <v>856</v>
      </c>
    </row>
    <row r="8" spans="1:10" s="8" customFormat="1" ht="38.25" customHeight="1" x14ac:dyDescent="0.35">
      <c r="A8" s="13">
        <v>42311</v>
      </c>
      <c r="B8" s="16">
        <v>22110</v>
      </c>
      <c r="C8" s="62">
        <v>395.68</v>
      </c>
      <c r="D8" s="8" t="s">
        <v>907</v>
      </c>
      <c r="E8" s="10" t="s">
        <v>908</v>
      </c>
      <c r="F8" s="11">
        <v>42315</v>
      </c>
      <c r="G8" s="169"/>
      <c r="H8" s="10"/>
      <c r="I8" s="175" t="s">
        <v>918</v>
      </c>
    </row>
    <row r="9" spans="1:10" s="8" customFormat="1" ht="38.25" customHeight="1" x14ac:dyDescent="0.35">
      <c r="A9" s="13">
        <v>41948</v>
      </c>
      <c r="B9" s="16">
        <v>22151</v>
      </c>
      <c r="C9" s="62">
        <v>16787.28</v>
      </c>
      <c r="D9" s="8" t="s">
        <v>957</v>
      </c>
      <c r="E9" s="10" t="s">
        <v>958</v>
      </c>
      <c r="F9" s="11">
        <v>41960</v>
      </c>
      <c r="G9" s="169"/>
      <c r="H9" s="10"/>
      <c r="I9" s="175" t="s">
        <v>961</v>
      </c>
    </row>
    <row r="10" spans="1:10" s="8" customFormat="1" ht="36.75" customHeight="1" x14ac:dyDescent="0.5">
      <c r="A10" s="13">
        <v>41963</v>
      </c>
      <c r="B10" s="16">
        <v>22205</v>
      </c>
      <c r="C10" s="62">
        <v>787.6</v>
      </c>
      <c r="D10" s="8" t="s">
        <v>957</v>
      </c>
      <c r="E10" s="20" t="s">
        <v>975</v>
      </c>
      <c r="F10" s="187" t="s">
        <v>976</v>
      </c>
      <c r="G10" s="20" t="s">
        <v>977</v>
      </c>
      <c r="H10" s="172"/>
      <c r="I10" s="20"/>
      <c r="J10" s="176"/>
    </row>
    <row r="11" spans="1:10" s="8" customFormat="1" ht="49.5" customHeight="1" x14ac:dyDescent="0.7">
      <c r="A11" s="33">
        <v>41870</v>
      </c>
      <c r="B11" s="25">
        <v>21808</v>
      </c>
      <c r="C11" s="62">
        <v>13199</v>
      </c>
      <c r="D11" s="8" t="s">
        <v>704</v>
      </c>
      <c r="E11" s="141" t="s">
        <v>952</v>
      </c>
      <c r="F11" s="10" t="s">
        <v>705</v>
      </c>
      <c r="G11" s="11">
        <v>41887</v>
      </c>
      <c r="H11" s="76"/>
      <c r="I11" s="167"/>
      <c r="J11" s="97" t="s">
        <v>1026</v>
      </c>
    </row>
    <row r="12" spans="1:10" s="8" customFormat="1" ht="75" customHeight="1" x14ac:dyDescent="0.7">
      <c r="A12" s="13">
        <v>42221</v>
      </c>
      <c r="B12" s="25">
        <v>21757</v>
      </c>
      <c r="C12" s="62">
        <v>47931</v>
      </c>
      <c r="D12" s="152" t="s">
        <v>664</v>
      </c>
      <c r="E12" s="141" t="s">
        <v>966</v>
      </c>
      <c r="F12" s="11">
        <v>41913</v>
      </c>
      <c r="G12" s="20"/>
      <c r="H12" s="76"/>
      <c r="I12" s="193">
        <v>41982</v>
      </c>
      <c r="J12" s="97" t="s">
        <v>1025</v>
      </c>
    </row>
    <row r="13" spans="1:10" s="8" customFormat="1" ht="36.75" customHeight="1" x14ac:dyDescent="0.5">
      <c r="A13" s="13">
        <v>41672</v>
      </c>
      <c r="B13" s="16">
        <v>22238</v>
      </c>
      <c r="C13" s="62">
        <v>350.7</v>
      </c>
      <c r="D13" s="8" t="s">
        <v>993</v>
      </c>
      <c r="E13" s="20" t="s">
        <v>994</v>
      </c>
      <c r="F13" s="187"/>
      <c r="G13" s="20"/>
      <c r="H13" s="172"/>
      <c r="I13" s="97" t="s">
        <v>1024</v>
      </c>
      <c r="J13" s="176"/>
    </row>
    <row r="14" spans="1:10" s="8" customFormat="1" ht="34.5" customHeight="1" x14ac:dyDescent="0.35">
      <c r="A14" s="13">
        <v>41855</v>
      </c>
      <c r="B14" s="16">
        <v>21747</v>
      </c>
      <c r="C14" s="62">
        <v>17641</v>
      </c>
      <c r="D14" s="8" t="s">
        <v>660</v>
      </c>
      <c r="E14" s="10" t="s">
        <v>661</v>
      </c>
      <c r="F14" s="11">
        <v>41855</v>
      </c>
      <c r="G14" s="27" t="s">
        <v>947</v>
      </c>
      <c r="H14" s="191" t="s">
        <v>983</v>
      </c>
      <c r="I14" s="10" t="s">
        <v>1004</v>
      </c>
    </row>
    <row r="15" spans="1:10" s="8" customFormat="1" ht="36.75" customHeight="1" x14ac:dyDescent="0.5">
      <c r="A15" s="13">
        <v>41975</v>
      </c>
      <c r="B15" s="16">
        <v>22237</v>
      </c>
      <c r="C15" s="62">
        <v>4046</v>
      </c>
      <c r="D15" s="8" t="s">
        <v>995</v>
      </c>
      <c r="E15" s="20" t="s">
        <v>999</v>
      </c>
      <c r="F15" s="187">
        <v>41989</v>
      </c>
      <c r="G15" s="149">
        <v>41977</v>
      </c>
      <c r="H15" s="172"/>
      <c r="I15" s="20" t="s">
        <v>1028</v>
      </c>
      <c r="J15" s="176"/>
    </row>
    <row r="16" spans="1:10" s="8" customFormat="1" ht="57" customHeight="1" x14ac:dyDescent="0.7">
      <c r="A16" s="13">
        <v>41789</v>
      </c>
      <c r="B16" s="25">
        <v>21468</v>
      </c>
      <c r="C16" s="62">
        <v>32518</v>
      </c>
      <c r="D16" s="8" t="s">
        <v>616</v>
      </c>
      <c r="E16" s="141"/>
      <c r="F16" s="10"/>
      <c r="G16" s="10"/>
      <c r="H16" s="76"/>
      <c r="I16" s="167">
        <v>41983</v>
      </c>
      <c r="J16" s="10"/>
    </row>
    <row r="17" spans="1:10" s="8" customFormat="1" ht="57.75" customHeight="1" x14ac:dyDescent="0.7">
      <c r="A17" s="17">
        <v>41619</v>
      </c>
      <c r="B17" s="25">
        <v>20735</v>
      </c>
      <c r="C17" s="62">
        <v>156500</v>
      </c>
      <c r="D17" s="8" t="s">
        <v>617</v>
      </c>
      <c r="E17" s="141" t="s">
        <v>953</v>
      </c>
      <c r="F17" s="10"/>
      <c r="G17" s="10"/>
      <c r="H17" s="76"/>
      <c r="I17" s="161" t="s">
        <v>990</v>
      </c>
    </row>
    <row r="18" spans="1:10" s="8" customFormat="1" ht="23.25" x14ac:dyDescent="0.35">
      <c r="A18" s="13">
        <v>41984</v>
      </c>
      <c r="B18" s="16">
        <v>22285</v>
      </c>
      <c r="C18" s="62">
        <v>1181.6400000000001</v>
      </c>
      <c r="D18" s="8" t="s">
        <v>1029</v>
      </c>
      <c r="E18" s="10" t="s">
        <v>1030</v>
      </c>
      <c r="F18" s="11"/>
      <c r="G18" s="10"/>
      <c r="H18" s="10"/>
      <c r="I18" s="10"/>
    </row>
    <row r="19" spans="1:10" s="8" customFormat="1" ht="23.25" x14ac:dyDescent="0.35">
      <c r="A19" s="13">
        <v>41988</v>
      </c>
      <c r="B19" s="16">
        <v>22293</v>
      </c>
      <c r="C19" s="62">
        <v>658.85</v>
      </c>
      <c r="D19" s="8" t="s">
        <v>1032</v>
      </c>
      <c r="E19" s="10" t="s">
        <v>1036</v>
      </c>
      <c r="F19" s="11"/>
      <c r="G19" s="10"/>
      <c r="H19" s="10"/>
      <c r="I19" s="10"/>
    </row>
    <row r="20" spans="1:10" s="8" customFormat="1" ht="60" customHeight="1" x14ac:dyDescent="0.4">
      <c r="A20" s="33">
        <v>41870</v>
      </c>
      <c r="B20" s="25">
        <v>21809</v>
      </c>
      <c r="C20" s="62">
        <v>29070</v>
      </c>
      <c r="D20" s="8" t="s">
        <v>706</v>
      </c>
      <c r="E20" s="10" t="s">
        <v>728</v>
      </c>
      <c r="F20" s="11">
        <v>41899</v>
      </c>
      <c r="G20" s="10"/>
      <c r="H20" s="76"/>
      <c r="I20" s="196" t="s">
        <v>1016</v>
      </c>
      <c r="J20" s="171" t="s">
        <v>945</v>
      </c>
    </row>
    <row r="21" spans="1:10" s="8" customFormat="1" ht="34.5" customHeight="1" x14ac:dyDescent="0.55000000000000004">
      <c r="A21" s="33">
        <v>41990</v>
      </c>
      <c r="B21" s="25">
        <v>22295</v>
      </c>
      <c r="C21" s="61">
        <v>4950</v>
      </c>
      <c r="D21" s="8" t="s">
        <v>1038</v>
      </c>
      <c r="E21" s="10" t="s">
        <v>1039</v>
      </c>
      <c r="F21" s="11"/>
      <c r="G21" s="10"/>
      <c r="H21" s="76"/>
      <c r="I21" s="132" t="s">
        <v>1042</v>
      </c>
      <c r="J21" s="20"/>
    </row>
    <row r="22" spans="1:10" s="8" customFormat="1" ht="34.5" customHeight="1" x14ac:dyDescent="0.55000000000000004">
      <c r="A22" s="33">
        <v>41990</v>
      </c>
      <c r="B22" s="25">
        <v>22296</v>
      </c>
      <c r="C22" s="61">
        <v>4950</v>
      </c>
      <c r="D22" s="8" t="s">
        <v>1038</v>
      </c>
      <c r="E22" s="10" t="s">
        <v>1039</v>
      </c>
      <c r="F22" s="11"/>
      <c r="G22" s="10"/>
      <c r="H22" s="76"/>
      <c r="I22" s="132" t="s">
        <v>1042</v>
      </c>
      <c r="J22" s="20"/>
    </row>
    <row r="23" spans="1:10" s="8" customFormat="1" ht="71.25" customHeight="1" x14ac:dyDescent="0.5">
      <c r="A23" s="13">
        <v>41936</v>
      </c>
      <c r="B23" s="16">
        <v>22078</v>
      </c>
      <c r="C23" s="62">
        <v>136567</v>
      </c>
      <c r="D23" s="8" t="s">
        <v>904</v>
      </c>
      <c r="E23" s="20" t="s">
        <v>905</v>
      </c>
      <c r="F23" s="138">
        <v>41988</v>
      </c>
      <c r="G23" s="20"/>
      <c r="H23" s="172"/>
      <c r="I23" s="153" t="s">
        <v>962</v>
      </c>
      <c r="J23" s="176" t="s">
        <v>922</v>
      </c>
    </row>
    <row r="24" spans="1:10" s="8" customFormat="1" ht="34.5" customHeight="1" x14ac:dyDescent="0.55000000000000004">
      <c r="A24" s="33">
        <v>41992</v>
      </c>
      <c r="B24" s="25">
        <v>22315</v>
      </c>
      <c r="C24" s="61">
        <v>489</v>
      </c>
      <c r="D24" s="8" t="s">
        <v>1050</v>
      </c>
      <c r="E24" s="10" t="s">
        <v>1051</v>
      </c>
      <c r="F24" s="11"/>
      <c r="G24" s="10"/>
      <c r="H24" s="76"/>
      <c r="I24" s="132"/>
      <c r="J24" s="20"/>
    </row>
    <row r="25" spans="1:10" s="8" customFormat="1" ht="52.5" customHeight="1" x14ac:dyDescent="0.7">
      <c r="A25" s="33">
        <v>41859</v>
      </c>
      <c r="B25" s="25">
        <v>21773</v>
      </c>
      <c r="C25" s="62">
        <v>13801</v>
      </c>
      <c r="D25" s="8" t="s">
        <v>675</v>
      </c>
      <c r="E25" s="10" t="s">
        <v>676</v>
      </c>
      <c r="F25" s="11">
        <v>41971</v>
      </c>
      <c r="G25" s="197">
        <v>41996</v>
      </c>
      <c r="H25" s="76"/>
      <c r="I25" s="194" t="s">
        <v>1010</v>
      </c>
      <c r="J25" s="20" t="s">
        <v>944</v>
      </c>
    </row>
    <row r="26" spans="1:10" s="8" customFormat="1" ht="23.25" x14ac:dyDescent="0.35">
      <c r="A26" s="13">
        <v>41983</v>
      </c>
      <c r="B26" s="16">
        <v>22280</v>
      </c>
      <c r="C26" s="62">
        <v>1848.13</v>
      </c>
      <c r="D26" s="8" t="s">
        <v>1018</v>
      </c>
      <c r="E26" s="10" t="s">
        <v>1019</v>
      </c>
      <c r="F26" s="11"/>
      <c r="G26" s="10"/>
      <c r="H26" s="10"/>
      <c r="I26" s="10" t="s">
        <v>1031</v>
      </c>
    </row>
    <row r="27" spans="1:10" s="8" customFormat="1" ht="36.75" customHeight="1" x14ac:dyDescent="0.5">
      <c r="A27" s="13">
        <v>41954</v>
      </c>
      <c r="B27" s="16">
        <v>22167</v>
      </c>
      <c r="C27" s="62"/>
      <c r="D27" s="8" t="s">
        <v>949</v>
      </c>
      <c r="E27" s="20" t="s">
        <v>940</v>
      </c>
      <c r="F27" s="187" t="s">
        <v>950</v>
      </c>
      <c r="G27" s="20"/>
      <c r="H27" s="172" t="s">
        <v>1074</v>
      </c>
      <c r="I27" s="20"/>
      <c r="J27" s="176"/>
    </row>
    <row r="28" spans="1:10" s="8" customFormat="1" ht="36.75" customHeight="1" x14ac:dyDescent="0.5">
      <c r="A28" s="13">
        <v>41975</v>
      </c>
      <c r="B28" s="16">
        <v>22239</v>
      </c>
      <c r="C28" s="62">
        <v>5355</v>
      </c>
      <c r="D28" s="8" t="s">
        <v>988</v>
      </c>
      <c r="E28" s="20" t="s">
        <v>940</v>
      </c>
      <c r="F28" s="187"/>
      <c r="G28" s="20"/>
      <c r="H28" s="172" t="s">
        <v>1074</v>
      </c>
      <c r="I28" s="20" t="s">
        <v>1017</v>
      </c>
      <c r="J28" s="176"/>
    </row>
    <row r="29" spans="1:10" s="8" customFormat="1" ht="71.25" customHeight="1" x14ac:dyDescent="0.5">
      <c r="A29" s="13">
        <v>41941</v>
      </c>
      <c r="B29" s="16">
        <v>22094</v>
      </c>
      <c r="C29" s="62">
        <v>1497</v>
      </c>
      <c r="D29" s="8" t="s">
        <v>988</v>
      </c>
      <c r="E29" s="20" t="s">
        <v>989</v>
      </c>
      <c r="F29" s="138">
        <v>41950</v>
      </c>
      <c r="G29" s="10"/>
      <c r="H29" s="172" t="s">
        <v>1074</v>
      </c>
      <c r="I29" s="177"/>
      <c r="J29" s="176"/>
    </row>
    <row r="30" spans="1:10" s="8" customFormat="1" ht="31.5" x14ac:dyDescent="0.5">
      <c r="A30" s="13">
        <v>41989</v>
      </c>
      <c r="B30" s="16">
        <v>22298</v>
      </c>
      <c r="C30" s="62">
        <v>135</v>
      </c>
      <c r="D30" s="8" t="s">
        <v>1033</v>
      </c>
      <c r="E30" s="10" t="s">
        <v>1034</v>
      </c>
      <c r="F30" s="11"/>
      <c r="G30" s="10"/>
      <c r="H30" s="10"/>
      <c r="I30" s="116" t="s">
        <v>1065</v>
      </c>
    </row>
    <row r="31" spans="1:10" s="8" customFormat="1" ht="36.75" customHeight="1" x14ac:dyDescent="0.5">
      <c r="A31" s="13">
        <v>41961</v>
      </c>
      <c r="B31" s="16">
        <v>22196</v>
      </c>
      <c r="C31" s="62">
        <v>3384</v>
      </c>
      <c r="D31" s="8" t="s">
        <v>971</v>
      </c>
      <c r="E31" s="20" t="s">
        <v>972</v>
      </c>
      <c r="F31" s="187">
        <v>41989</v>
      </c>
      <c r="G31" s="20" t="s">
        <v>26</v>
      </c>
      <c r="H31" s="172"/>
      <c r="I31" s="153" t="s">
        <v>1067</v>
      </c>
      <c r="J31" s="176"/>
    </row>
    <row r="32" spans="1:10" s="8" customFormat="1" ht="59.25" customHeight="1" x14ac:dyDescent="0.7">
      <c r="A32" s="13">
        <v>41956</v>
      </c>
      <c r="B32" s="16">
        <v>22179</v>
      </c>
      <c r="C32" s="62">
        <v>42475</v>
      </c>
      <c r="D32" s="8" t="s">
        <v>984</v>
      </c>
      <c r="E32" s="10" t="s">
        <v>985</v>
      </c>
      <c r="F32" s="127">
        <v>41986</v>
      </c>
      <c r="G32" s="10" t="s">
        <v>965</v>
      </c>
      <c r="H32" s="10"/>
      <c r="I32" s="198" t="s">
        <v>1043</v>
      </c>
      <c r="J32" s="8" t="s">
        <v>1014</v>
      </c>
    </row>
    <row r="33" spans="1:10" s="8" customFormat="1" ht="38.25" customHeight="1" x14ac:dyDescent="0.5">
      <c r="A33" s="13">
        <v>41948</v>
      </c>
      <c r="B33" s="16">
        <v>22149</v>
      </c>
      <c r="C33" s="62">
        <v>18426</v>
      </c>
      <c r="D33" s="8" t="s">
        <v>926</v>
      </c>
      <c r="E33" s="10" t="s">
        <v>927</v>
      </c>
      <c r="F33" s="11"/>
      <c r="G33" s="169"/>
      <c r="H33" s="121" t="s">
        <v>1066</v>
      </c>
      <c r="I33" s="175" t="s">
        <v>1059</v>
      </c>
    </row>
    <row r="34" spans="1:10" s="8" customFormat="1" ht="38.25" customHeight="1" x14ac:dyDescent="0.5">
      <c r="A34" s="13">
        <v>41948</v>
      </c>
      <c r="B34" s="16">
        <v>22150</v>
      </c>
      <c r="C34" s="62">
        <v>37132</v>
      </c>
      <c r="D34" s="8" t="s">
        <v>926</v>
      </c>
      <c r="E34" s="10" t="s">
        <v>928</v>
      </c>
      <c r="F34" s="11"/>
      <c r="G34" s="169"/>
      <c r="H34" s="121" t="s">
        <v>1066</v>
      </c>
      <c r="I34" s="175" t="s">
        <v>1059</v>
      </c>
    </row>
    <row r="35" spans="1:10" s="8" customFormat="1" ht="34.5" customHeight="1" x14ac:dyDescent="0.45">
      <c r="A35" s="33">
        <v>41992</v>
      </c>
      <c r="B35" s="25">
        <v>22318</v>
      </c>
      <c r="C35" s="61">
        <v>1928.58</v>
      </c>
      <c r="D35" s="8" t="s">
        <v>1048</v>
      </c>
      <c r="E35" s="10" t="s">
        <v>1049</v>
      </c>
      <c r="F35" s="11"/>
      <c r="G35" s="10" t="s">
        <v>1072</v>
      </c>
      <c r="H35" s="76"/>
      <c r="I35" s="199" t="s">
        <v>1073</v>
      </c>
      <c r="J35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abSelected="1" workbookViewId="0">
      <selection activeCell="E12" sqref="E12"/>
    </sheetView>
  </sheetViews>
  <sheetFormatPr defaultRowHeight="15.75" x14ac:dyDescent="0.25"/>
  <cols>
    <col min="1" max="1" width="11.85546875" style="204" customWidth="1"/>
    <col min="2" max="2" width="10.7109375" style="204" bestFit="1" customWidth="1"/>
    <col min="3" max="3" width="13.42578125" style="204" customWidth="1"/>
    <col min="4" max="4" width="36.5703125" style="204" customWidth="1"/>
    <col min="5" max="5" width="34.7109375" style="204" customWidth="1"/>
    <col min="6" max="6" width="16.85546875" style="204" customWidth="1"/>
    <col min="7" max="7" width="17.28515625" style="204" customWidth="1"/>
    <col min="8" max="8" width="14" style="204" bestFit="1" customWidth="1"/>
    <col min="9" max="9" width="36" style="204" customWidth="1"/>
    <col min="10" max="10" width="32.85546875" style="204" customWidth="1"/>
    <col min="11" max="12" width="9.140625" style="204"/>
    <col min="13" max="13" width="9.140625" style="90"/>
  </cols>
  <sheetData>
    <row r="2" spans="1:13" s="95" customFormat="1" ht="33" customHeight="1" x14ac:dyDescent="0.3">
      <c r="A2" s="203">
        <v>41807</v>
      </c>
      <c r="B2" s="206">
        <v>21554</v>
      </c>
      <c r="C2" s="202">
        <v>121283.66</v>
      </c>
      <c r="D2" s="205" t="s">
        <v>553</v>
      </c>
      <c r="E2" s="204" t="s">
        <v>530</v>
      </c>
      <c r="F2" s="204"/>
      <c r="G2" s="204"/>
      <c r="H2" s="207">
        <v>50</v>
      </c>
      <c r="I2" s="208">
        <v>42016</v>
      </c>
      <c r="J2" s="209" t="s">
        <v>937</v>
      </c>
      <c r="K2" s="204"/>
      <c r="L2" s="204"/>
      <c r="M2" s="90"/>
    </row>
    <row r="3" spans="1:13" s="90" customFormat="1" ht="29.25" customHeight="1" x14ac:dyDescent="0.25">
      <c r="A3" s="203">
        <v>41929</v>
      </c>
      <c r="B3" s="204">
        <v>22048</v>
      </c>
      <c r="C3" s="202">
        <v>29559.58</v>
      </c>
      <c r="D3" s="204" t="s">
        <v>867</v>
      </c>
      <c r="E3" s="204" t="s">
        <v>868</v>
      </c>
      <c r="F3" s="203">
        <v>41999</v>
      </c>
      <c r="G3" s="204" t="s">
        <v>869</v>
      </c>
      <c r="H3" s="204"/>
      <c r="I3" s="210" t="s">
        <v>1091</v>
      </c>
      <c r="J3" s="204"/>
      <c r="K3" s="204"/>
      <c r="L3" s="204"/>
    </row>
    <row r="4" spans="1:13" s="90" customFormat="1" x14ac:dyDescent="0.25">
      <c r="A4" s="203">
        <v>41996</v>
      </c>
      <c r="B4" s="204">
        <v>22230</v>
      </c>
      <c r="C4" s="202">
        <v>925</v>
      </c>
      <c r="D4" s="204" t="s">
        <v>391</v>
      </c>
      <c r="E4" s="204" t="s">
        <v>1077</v>
      </c>
      <c r="F4" s="211" t="s">
        <v>1078</v>
      </c>
      <c r="G4" s="204"/>
      <c r="H4" s="212"/>
      <c r="I4" s="212" t="s">
        <v>1079</v>
      </c>
      <c r="J4" s="204"/>
      <c r="K4" s="204"/>
      <c r="L4" s="204"/>
    </row>
    <row r="5" spans="1:13" s="90" customFormat="1" ht="22.5" customHeight="1" x14ac:dyDescent="0.25">
      <c r="A5" s="201">
        <v>41856</v>
      </c>
      <c r="B5" s="206">
        <v>21760</v>
      </c>
      <c r="C5" s="202">
        <v>11387.81</v>
      </c>
      <c r="D5" s="204" t="s">
        <v>709</v>
      </c>
      <c r="E5" s="204" t="s">
        <v>666</v>
      </c>
      <c r="F5" s="203">
        <v>41953</v>
      </c>
      <c r="G5" s="214" t="s">
        <v>1182</v>
      </c>
      <c r="H5" s="207"/>
      <c r="I5" s="211">
        <v>41647</v>
      </c>
      <c r="J5" s="214" t="s">
        <v>1181</v>
      </c>
      <c r="L5" s="204"/>
    </row>
    <row r="6" spans="1:13" s="90" customFormat="1" ht="21" customHeight="1" x14ac:dyDescent="0.25">
      <c r="A6" s="201">
        <v>41887</v>
      </c>
      <c r="B6" s="206">
        <v>21883</v>
      </c>
      <c r="C6" s="202">
        <v>9540</v>
      </c>
      <c r="D6" s="204" t="s">
        <v>751</v>
      </c>
      <c r="E6" s="204" t="s">
        <v>752</v>
      </c>
      <c r="F6" s="203">
        <v>41909</v>
      </c>
      <c r="G6" s="204"/>
      <c r="H6" s="207"/>
      <c r="I6" s="211" t="s">
        <v>1080</v>
      </c>
      <c r="J6" s="215" t="s">
        <v>1180</v>
      </c>
      <c r="K6" s="204"/>
      <c r="L6" s="204"/>
    </row>
    <row r="7" spans="1:13" s="95" customFormat="1" ht="26.25" customHeight="1" x14ac:dyDescent="0.3">
      <c r="A7" s="201">
        <v>41992</v>
      </c>
      <c r="B7" s="206">
        <v>22321</v>
      </c>
      <c r="C7" s="202">
        <v>1070</v>
      </c>
      <c r="D7" s="204" t="s">
        <v>1057</v>
      </c>
      <c r="E7" s="204" t="s">
        <v>1058</v>
      </c>
      <c r="F7" s="204"/>
      <c r="G7" s="204"/>
      <c r="H7" s="213" t="s">
        <v>1097</v>
      </c>
      <c r="I7" s="212" t="s">
        <v>1056</v>
      </c>
      <c r="J7" s="204"/>
      <c r="K7" s="204"/>
      <c r="L7" s="204"/>
      <c r="M7" s="90"/>
    </row>
    <row r="9" spans="1:13" s="8" customFormat="1" ht="52.5" customHeight="1" x14ac:dyDescent="0.35">
      <c r="A9" s="201">
        <v>41990</v>
      </c>
      <c r="B9" s="206">
        <v>22301</v>
      </c>
      <c r="C9" s="202">
        <v>10888</v>
      </c>
      <c r="D9" s="204" t="s">
        <v>1041</v>
      </c>
      <c r="E9" s="204" t="s">
        <v>1037</v>
      </c>
      <c r="F9" s="203"/>
      <c r="G9" s="212" t="s">
        <v>1107</v>
      </c>
      <c r="H9" s="207"/>
      <c r="I9" s="212" t="s">
        <v>1022</v>
      </c>
      <c r="J9" s="204" t="s">
        <v>1086</v>
      </c>
      <c r="K9" s="204"/>
      <c r="L9" s="204"/>
      <c r="M9" s="90"/>
    </row>
    <row r="10" spans="1:13" ht="24" customHeight="1" x14ac:dyDescent="0.25">
      <c r="A10" s="201">
        <v>42019</v>
      </c>
      <c r="B10" s="204">
        <v>22393</v>
      </c>
      <c r="C10" s="204">
        <v>186.24</v>
      </c>
      <c r="D10" s="204" t="s">
        <v>1139</v>
      </c>
      <c r="I10" s="204" t="s">
        <v>1140</v>
      </c>
    </row>
    <row r="11" spans="1:13" s="8" customFormat="1" ht="23.25" x14ac:dyDescent="0.35">
      <c r="A11" s="204"/>
      <c r="B11" s="203">
        <v>41947</v>
      </c>
      <c r="C11" s="204">
        <v>22142</v>
      </c>
      <c r="D11" s="202">
        <v>10070</v>
      </c>
      <c r="E11" s="205" t="s">
        <v>1154</v>
      </c>
      <c r="F11" s="204" t="s">
        <v>1155</v>
      </c>
      <c r="G11" s="211"/>
      <c r="H11" s="204"/>
      <c r="I11" s="212"/>
      <c r="J11" s="212"/>
      <c r="K11" s="204"/>
      <c r="L11" s="204"/>
      <c r="M11" s="90"/>
    </row>
    <row r="12" spans="1:13" s="8" customFormat="1" ht="55.5" customHeight="1" x14ac:dyDescent="0.35">
      <c r="A12" s="204"/>
      <c r="B12" s="201">
        <v>41996</v>
      </c>
      <c r="C12" s="206">
        <v>22327</v>
      </c>
      <c r="D12" s="202">
        <v>1560</v>
      </c>
      <c r="E12" s="204" t="s">
        <v>1062</v>
      </c>
      <c r="F12" s="204" t="s">
        <v>1063</v>
      </c>
      <c r="G12" s="203">
        <v>42024</v>
      </c>
      <c r="H12" s="204"/>
      <c r="I12" s="207"/>
      <c r="J12" s="204" t="s">
        <v>1085</v>
      </c>
      <c r="K12" s="204" t="s">
        <v>1064</v>
      </c>
      <c r="L12" s="204"/>
      <c r="M12" s="90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G1" zoomScale="60" zoomScaleNormal="60" workbookViewId="0">
      <pane ySplit="1" topLeftCell="A2" activePane="bottomLeft" state="frozen"/>
      <selection activeCell="F1" sqref="F1"/>
      <selection pane="bottomLeft" activeCell="E26" sqref="E26"/>
    </sheetView>
  </sheetViews>
  <sheetFormatPr defaultColWidth="9.140625" defaultRowHeight="21" x14ac:dyDescent="0.35"/>
  <cols>
    <col min="1" max="1" width="4.5703125" style="84" customWidth="1"/>
    <col min="2" max="2" width="17.85546875" style="84" customWidth="1"/>
    <col min="3" max="3" width="10" style="84" customWidth="1"/>
    <col min="4" max="4" width="20" style="63" customWidth="1"/>
    <col min="5" max="5" width="52.7109375" style="84" customWidth="1"/>
    <col min="6" max="6" width="75.42578125" style="84" customWidth="1"/>
    <col min="7" max="7" width="55" style="84" customWidth="1"/>
    <col min="8" max="8" width="44.5703125" style="84" customWidth="1"/>
    <col min="9" max="9" width="48.85546875" style="84" customWidth="1"/>
    <col min="10" max="10" width="83.140625" style="84" customWidth="1"/>
    <col min="11" max="12" width="9.140625" style="84"/>
    <col min="13" max="16384" width="9.140625" style="2"/>
  </cols>
  <sheetData>
    <row r="1" spans="1:12" ht="50.25" customHeight="1" x14ac:dyDescent="0.35">
      <c r="E1" s="216" t="s">
        <v>562</v>
      </c>
      <c r="G1" s="216" t="s">
        <v>242</v>
      </c>
      <c r="J1" s="217">
        <v>42024</v>
      </c>
    </row>
    <row r="2" spans="1:12" s="219" customFormat="1" ht="33.75" customHeight="1" x14ac:dyDescent="0.35">
      <c r="A2" s="216"/>
      <c r="B2" s="216"/>
      <c r="C2" s="216"/>
      <c r="D2" s="218" t="s">
        <v>210</v>
      </c>
      <c r="E2" s="216"/>
      <c r="F2" s="216"/>
      <c r="G2" s="216" t="s">
        <v>4</v>
      </c>
      <c r="H2" s="216" t="s">
        <v>3</v>
      </c>
      <c r="I2" s="216" t="s">
        <v>7</v>
      </c>
      <c r="J2" s="216" t="s">
        <v>42</v>
      </c>
      <c r="K2" s="216"/>
      <c r="L2" s="216"/>
    </row>
    <row r="3" spans="1:12" s="219" customFormat="1" ht="35.1" customHeight="1" x14ac:dyDescent="0.35">
      <c r="A3" s="216"/>
      <c r="B3" s="220" t="s">
        <v>30</v>
      </c>
      <c r="C3" s="220" t="s">
        <v>79</v>
      </c>
      <c r="D3" s="221" t="s">
        <v>211</v>
      </c>
      <c r="E3" s="220" t="s">
        <v>0</v>
      </c>
      <c r="F3" s="220" t="s">
        <v>1</v>
      </c>
      <c r="G3" s="220" t="s">
        <v>46</v>
      </c>
      <c r="H3" s="220" t="s">
        <v>50</v>
      </c>
      <c r="I3" s="220" t="s">
        <v>51</v>
      </c>
      <c r="J3" s="220" t="s">
        <v>2</v>
      </c>
      <c r="K3" s="216"/>
      <c r="L3" s="216"/>
    </row>
    <row r="5" spans="1:12" ht="53.25" customHeight="1" x14ac:dyDescent="0.35">
      <c r="B5" s="42">
        <v>41388</v>
      </c>
      <c r="C5" s="44">
        <v>19838</v>
      </c>
      <c r="D5" s="63">
        <v>25884</v>
      </c>
      <c r="E5" s="84" t="s">
        <v>54</v>
      </c>
      <c r="F5" s="84" t="s">
        <v>246</v>
      </c>
      <c r="G5" s="216" t="s">
        <v>780</v>
      </c>
      <c r="H5" s="222" t="s">
        <v>781</v>
      </c>
      <c r="J5" s="223" t="s">
        <v>247</v>
      </c>
    </row>
    <row r="6" spans="1:12" ht="54.75" customHeight="1" x14ac:dyDescent="0.35">
      <c r="B6" s="42">
        <v>41634</v>
      </c>
      <c r="C6" s="44">
        <v>20802</v>
      </c>
      <c r="D6" s="224" t="s">
        <v>593</v>
      </c>
      <c r="E6" s="84" t="s">
        <v>61</v>
      </c>
      <c r="F6" s="84" t="s">
        <v>60</v>
      </c>
      <c r="G6" s="225">
        <v>42156</v>
      </c>
      <c r="H6" s="84" t="s">
        <v>203</v>
      </c>
      <c r="I6" s="226" t="s">
        <v>229</v>
      </c>
      <c r="J6" s="227" t="s">
        <v>1212</v>
      </c>
    </row>
    <row r="7" spans="1:12" ht="67.5" customHeight="1" x14ac:dyDescent="0.35">
      <c r="B7" s="18">
        <v>41800</v>
      </c>
      <c r="C7" s="84">
        <v>21509</v>
      </c>
      <c r="D7" s="63">
        <v>208250</v>
      </c>
      <c r="E7" s="84" t="s">
        <v>508</v>
      </c>
      <c r="F7" s="84" t="s">
        <v>599</v>
      </c>
      <c r="G7" s="18">
        <v>41845</v>
      </c>
      <c r="H7" s="84" t="s">
        <v>662</v>
      </c>
      <c r="J7" s="228" t="s">
        <v>663</v>
      </c>
    </row>
    <row r="8" spans="1:12" s="233" customFormat="1" ht="30.75" customHeight="1" x14ac:dyDescent="0.35">
      <c r="A8" s="229" t="s">
        <v>1116</v>
      </c>
      <c r="B8" s="230">
        <v>41877</v>
      </c>
      <c r="C8" s="229">
        <v>21849</v>
      </c>
      <c r="D8" s="231">
        <v>13780</v>
      </c>
      <c r="E8" s="229" t="s">
        <v>716</v>
      </c>
      <c r="F8" s="229" t="s">
        <v>717</v>
      </c>
      <c r="G8" s="230">
        <v>41974</v>
      </c>
      <c r="H8" s="229" t="s">
        <v>718</v>
      </c>
      <c r="I8" s="229" t="s">
        <v>749</v>
      </c>
      <c r="J8" s="232" t="s">
        <v>1175</v>
      </c>
      <c r="K8" s="229"/>
      <c r="L8" s="229"/>
    </row>
    <row r="9" spans="1:12" ht="43.5" customHeight="1" x14ac:dyDescent="0.35">
      <c r="A9" s="84" t="s">
        <v>1116</v>
      </c>
      <c r="B9" s="18">
        <v>41879</v>
      </c>
      <c r="C9" s="84">
        <v>21701</v>
      </c>
      <c r="D9" s="63">
        <v>5238</v>
      </c>
      <c r="E9" s="84" t="s">
        <v>724</v>
      </c>
      <c r="F9" s="84" t="s">
        <v>725</v>
      </c>
      <c r="G9" s="234" t="s">
        <v>1199</v>
      </c>
      <c r="H9" s="84" t="s">
        <v>1027</v>
      </c>
      <c r="I9" s="235" t="s">
        <v>1005</v>
      </c>
      <c r="J9" s="234" t="s">
        <v>1185</v>
      </c>
    </row>
    <row r="10" spans="1:12" x14ac:dyDescent="0.35">
      <c r="B10" s="18">
        <v>41894</v>
      </c>
      <c r="C10" s="84">
        <v>21920</v>
      </c>
      <c r="E10" s="84" t="s">
        <v>1150</v>
      </c>
      <c r="G10" s="236"/>
      <c r="I10" s="235"/>
      <c r="J10" s="227" t="s">
        <v>1151</v>
      </c>
    </row>
    <row r="11" spans="1:12" ht="42" x14ac:dyDescent="0.35">
      <c r="A11" s="84" t="s">
        <v>1116</v>
      </c>
      <c r="B11" s="18">
        <v>41925</v>
      </c>
      <c r="C11" s="84">
        <v>22033</v>
      </c>
      <c r="D11" s="63">
        <v>12000</v>
      </c>
      <c r="E11" s="84" t="s">
        <v>854</v>
      </c>
      <c r="F11" s="84" t="s">
        <v>1096</v>
      </c>
      <c r="G11" s="18">
        <v>41974</v>
      </c>
      <c r="H11" s="84" t="s">
        <v>1149</v>
      </c>
      <c r="I11" s="227" t="s">
        <v>1205</v>
      </c>
      <c r="J11" s="237" t="s">
        <v>1206</v>
      </c>
    </row>
    <row r="12" spans="1:12" x14ac:dyDescent="0.35">
      <c r="A12" s="84" t="s">
        <v>1116</v>
      </c>
      <c r="B12" s="18">
        <v>41935</v>
      </c>
      <c r="C12" s="84">
        <v>21948</v>
      </c>
      <c r="D12" s="63">
        <v>28954</v>
      </c>
      <c r="E12" s="84" t="s">
        <v>1213</v>
      </c>
      <c r="G12" s="18" t="s">
        <v>877</v>
      </c>
      <c r="H12" s="84" t="s">
        <v>878</v>
      </c>
      <c r="J12" s="237" t="s">
        <v>1157</v>
      </c>
    </row>
    <row r="13" spans="1:12" ht="49.5" customHeight="1" x14ac:dyDescent="0.35">
      <c r="A13" s="84" t="s">
        <v>1116</v>
      </c>
      <c r="B13" s="18">
        <v>41947</v>
      </c>
      <c r="C13" s="84">
        <v>22140</v>
      </c>
      <c r="D13" s="63">
        <v>6986.65</v>
      </c>
      <c r="E13" s="84" t="s">
        <v>920</v>
      </c>
      <c r="F13" s="84" t="s">
        <v>921</v>
      </c>
      <c r="G13" s="18">
        <v>42055</v>
      </c>
      <c r="H13" s="237" t="s">
        <v>1204</v>
      </c>
      <c r="J13" s="237" t="s">
        <v>1207</v>
      </c>
    </row>
    <row r="14" spans="1:12" x14ac:dyDescent="0.35">
      <c r="B14" s="18">
        <v>41936</v>
      </c>
      <c r="C14" s="84">
        <v>22079</v>
      </c>
      <c r="D14" s="63">
        <v>16405</v>
      </c>
      <c r="E14" s="84" t="s">
        <v>893</v>
      </c>
      <c r="F14" s="84" t="s">
        <v>894</v>
      </c>
      <c r="G14" s="18">
        <v>42003</v>
      </c>
      <c r="H14" s="84" t="s">
        <v>911</v>
      </c>
      <c r="I14" s="84" t="s">
        <v>547</v>
      </c>
      <c r="J14" s="238" t="s">
        <v>1147</v>
      </c>
    </row>
    <row r="15" spans="1:12" ht="49.5" customHeight="1" x14ac:dyDescent="0.35">
      <c r="A15" s="84" t="s">
        <v>1116</v>
      </c>
      <c r="B15" s="18">
        <v>41956</v>
      </c>
      <c r="C15" s="84">
        <v>22178</v>
      </c>
      <c r="D15" s="63">
        <v>14136.2</v>
      </c>
      <c r="E15" s="84" t="s">
        <v>1125</v>
      </c>
      <c r="G15" s="18"/>
      <c r="H15" s="237"/>
      <c r="J15" s="237"/>
    </row>
    <row r="16" spans="1:12" x14ac:dyDescent="0.35">
      <c r="A16" s="84" t="s">
        <v>1116</v>
      </c>
      <c r="B16" s="18">
        <v>41976</v>
      </c>
      <c r="C16" s="84">
        <v>22243</v>
      </c>
      <c r="D16" s="63">
        <v>10074</v>
      </c>
      <c r="E16" s="84" t="s">
        <v>1000</v>
      </c>
      <c r="F16" s="84" t="s">
        <v>1120</v>
      </c>
      <c r="G16" s="18">
        <v>42036</v>
      </c>
      <c r="I16" s="84" t="s">
        <v>1119</v>
      </c>
      <c r="J16" s="235" t="s">
        <v>1121</v>
      </c>
    </row>
    <row r="17" spans="1:12" ht="42" x14ac:dyDescent="0.35">
      <c r="A17" s="84" t="s">
        <v>1116</v>
      </c>
      <c r="B17" s="18">
        <v>41981</v>
      </c>
      <c r="C17" s="84">
        <v>22267</v>
      </c>
      <c r="D17" s="63">
        <v>25065</v>
      </c>
      <c r="E17" s="84" t="s">
        <v>391</v>
      </c>
      <c r="F17" s="84" t="s">
        <v>1008</v>
      </c>
      <c r="G17" s="18"/>
      <c r="I17" s="84" t="s">
        <v>1117</v>
      </c>
      <c r="J17" s="228" t="s">
        <v>1208</v>
      </c>
    </row>
    <row r="18" spans="1:12" ht="42" x14ac:dyDescent="0.35">
      <c r="A18" s="84" t="s">
        <v>1116</v>
      </c>
      <c r="B18" s="18">
        <v>41983</v>
      </c>
      <c r="C18" s="84">
        <v>22283</v>
      </c>
      <c r="D18" s="63">
        <v>221040</v>
      </c>
      <c r="E18" s="84" t="s">
        <v>1020</v>
      </c>
      <c r="F18" s="228" t="s">
        <v>1021</v>
      </c>
      <c r="G18" s="18" t="s">
        <v>1068</v>
      </c>
      <c r="I18" s="222" t="s">
        <v>1118</v>
      </c>
      <c r="J18" s="228" t="s">
        <v>1209</v>
      </c>
    </row>
    <row r="19" spans="1:12" x14ac:dyDescent="0.35">
      <c r="A19" s="84" t="s">
        <v>1116</v>
      </c>
      <c r="B19" s="18">
        <v>41983</v>
      </c>
      <c r="C19" s="84">
        <v>22281</v>
      </c>
      <c r="D19" s="63">
        <v>5037</v>
      </c>
      <c r="E19" s="84" t="s">
        <v>1000</v>
      </c>
      <c r="F19" s="84" t="s">
        <v>1023</v>
      </c>
      <c r="G19" s="18" t="s">
        <v>1069</v>
      </c>
      <c r="J19" s="84" t="s">
        <v>1075</v>
      </c>
    </row>
    <row r="20" spans="1:12" x14ac:dyDescent="0.35">
      <c r="A20" s="84" t="s">
        <v>1116</v>
      </c>
      <c r="B20" s="18">
        <v>41989</v>
      </c>
      <c r="C20" s="84">
        <v>22297</v>
      </c>
      <c r="D20" s="63">
        <v>2443</v>
      </c>
      <c r="E20" s="84" t="s">
        <v>1035</v>
      </c>
      <c r="F20" s="84" t="s">
        <v>145</v>
      </c>
      <c r="G20" s="18"/>
      <c r="J20" s="235" t="s">
        <v>1161</v>
      </c>
    </row>
    <row r="21" spans="1:12" ht="34.5" customHeight="1" x14ac:dyDescent="0.35">
      <c r="A21" s="84" t="s">
        <v>1116</v>
      </c>
      <c r="B21" s="239">
        <v>41990</v>
      </c>
      <c r="C21" s="44">
        <v>22307</v>
      </c>
      <c r="D21" s="63">
        <v>9698</v>
      </c>
      <c r="E21" s="84" t="s">
        <v>1071</v>
      </c>
      <c r="F21" s="84" t="s">
        <v>1070</v>
      </c>
      <c r="G21" s="18"/>
      <c r="I21" s="77"/>
      <c r="J21" s="235" t="s">
        <v>1100</v>
      </c>
      <c r="K21" s="228"/>
    </row>
    <row r="22" spans="1:12" s="233" customFormat="1" ht="53.25" customHeight="1" x14ac:dyDescent="0.35">
      <c r="A22" s="229" t="s">
        <v>1116</v>
      </c>
      <c r="B22" s="240">
        <v>41992</v>
      </c>
      <c r="C22" s="241">
        <v>22317</v>
      </c>
      <c r="D22" s="231">
        <v>111313</v>
      </c>
      <c r="E22" s="242" t="s">
        <v>1214</v>
      </c>
      <c r="F22" s="242" t="s">
        <v>1200</v>
      </c>
      <c r="G22" s="230"/>
      <c r="H22" s="229"/>
      <c r="I22" s="243"/>
      <c r="J22" s="244" t="s">
        <v>1176</v>
      </c>
      <c r="K22" s="242"/>
      <c r="L22" s="229"/>
    </row>
    <row r="23" spans="1:12" x14ac:dyDescent="0.35">
      <c r="A23" s="84" t="s">
        <v>1116</v>
      </c>
      <c r="B23" s="18">
        <v>41992</v>
      </c>
      <c r="C23" s="84">
        <v>22319</v>
      </c>
      <c r="D23" s="63">
        <v>22280</v>
      </c>
      <c r="E23" s="84" t="s">
        <v>1060</v>
      </c>
      <c r="F23" s="84" t="s">
        <v>1095</v>
      </c>
      <c r="G23" s="236" t="s">
        <v>1061</v>
      </c>
      <c r="H23" s="84" t="s">
        <v>1162</v>
      </c>
      <c r="I23" s="235" t="s">
        <v>1123</v>
      </c>
      <c r="J23" s="235" t="s">
        <v>1122</v>
      </c>
    </row>
    <row r="24" spans="1:12" ht="49.5" customHeight="1" x14ac:dyDescent="0.35">
      <c r="A24" s="84" t="s">
        <v>1116</v>
      </c>
      <c r="B24" s="18">
        <v>42003</v>
      </c>
      <c r="C24" s="84">
        <v>22344</v>
      </c>
      <c r="D24" s="63">
        <v>5559.6</v>
      </c>
      <c r="E24" s="84" t="s">
        <v>1090</v>
      </c>
      <c r="F24" s="228" t="s">
        <v>1201</v>
      </c>
      <c r="G24" s="236"/>
      <c r="I24" s="235"/>
      <c r="J24" s="227" t="s">
        <v>1210</v>
      </c>
    </row>
    <row r="25" spans="1:12" x14ac:dyDescent="0.35">
      <c r="A25" s="84" t="s">
        <v>1116</v>
      </c>
      <c r="B25" s="18">
        <v>42003</v>
      </c>
      <c r="C25" s="84">
        <v>22345</v>
      </c>
      <c r="D25" s="63">
        <v>39145</v>
      </c>
      <c r="E25" s="84" t="s">
        <v>1098</v>
      </c>
      <c r="F25" s="84" t="s">
        <v>1165</v>
      </c>
      <c r="G25" s="236"/>
      <c r="I25" s="235"/>
      <c r="J25" s="235" t="s">
        <v>1099</v>
      </c>
    </row>
    <row r="26" spans="1:12" x14ac:dyDescent="0.35">
      <c r="B26" s="18">
        <v>42009</v>
      </c>
      <c r="C26" s="84">
        <v>22352</v>
      </c>
      <c r="D26" s="63">
        <v>7914</v>
      </c>
      <c r="E26" s="84" t="s">
        <v>1092</v>
      </c>
      <c r="F26" s="84" t="s">
        <v>1093</v>
      </c>
      <c r="G26" s="236" t="s">
        <v>242</v>
      </c>
      <c r="I26" s="235"/>
      <c r="J26" s="235"/>
    </row>
    <row r="27" spans="1:12" s="233" customFormat="1" x14ac:dyDescent="0.35">
      <c r="A27" s="229"/>
      <c r="B27" s="230">
        <v>42010</v>
      </c>
      <c r="C27" s="229">
        <v>22349</v>
      </c>
      <c r="D27" s="231">
        <v>3352</v>
      </c>
      <c r="E27" s="229" t="s">
        <v>391</v>
      </c>
      <c r="F27" s="229" t="s">
        <v>1124</v>
      </c>
      <c r="G27" s="245"/>
      <c r="H27" s="229"/>
      <c r="I27" s="246" t="s">
        <v>1177</v>
      </c>
      <c r="J27" s="244" t="s">
        <v>1160</v>
      </c>
      <c r="K27" s="229"/>
      <c r="L27" s="229"/>
    </row>
    <row r="28" spans="1:12" ht="42" x14ac:dyDescent="0.35">
      <c r="B28" s="18">
        <v>42013</v>
      </c>
      <c r="C28" s="84">
        <v>22373</v>
      </c>
      <c r="D28" s="63">
        <v>425</v>
      </c>
      <c r="E28" s="84" t="s">
        <v>1101</v>
      </c>
      <c r="F28" s="84" t="s">
        <v>1102</v>
      </c>
      <c r="G28" s="236"/>
      <c r="I28" s="235"/>
      <c r="J28" s="227" t="s">
        <v>1211</v>
      </c>
    </row>
    <row r="29" spans="1:12" s="233" customFormat="1" x14ac:dyDescent="0.35">
      <c r="A29" s="229" t="s">
        <v>1116</v>
      </c>
      <c r="B29" s="230">
        <v>42016</v>
      </c>
      <c r="C29" s="229">
        <v>22381</v>
      </c>
      <c r="D29" s="231">
        <v>111.36</v>
      </c>
      <c r="E29" s="229" t="s">
        <v>1113</v>
      </c>
      <c r="F29" s="229" t="s">
        <v>1114</v>
      </c>
      <c r="G29" s="245"/>
      <c r="H29" s="229"/>
      <c r="I29" s="246"/>
      <c r="J29" s="247" t="s">
        <v>1115</v>
      </c>
      <c r="K29" s="229"/>
      <c r="L29" s="229"/>
    </row>
    <row r="30" spans="1:12" s="233" customFormat="1" ht="42" x14ac:dyDescent="0.35">
      <c r="A30" s="229"/>
      <c r="B30" s="230">
        <v>42017</v>
      </c>
      <c r="C30" s="229">
        <v>22385</v>
      </c>
      <c r="D30" s="231">
        <v>327.94</v>
      </c>
      <c r="E30" s="229" t="s">
        <v>1126</v>
      </c>
      <c r="F30" s="229" t="s">
        <v>59</v>
      </c>
      <c r="G30" s="245"/>
      <c r="H30" s="229"/>
      <c r="I30" s="248" t="s">
        <v>1179</v>
      </c>
      <c r="J30" s="247" t="s">
        <v>1159</v>
      </c>
      <c r="K30" s="229"/>
      <c r="L30" s="229"/>
    </row>
    <row r="31" spans="1:12" ht="42" x14ac:dyDescent="0.35">
      <c r="A31" s="84" t="s">
        <v>242</v>
      </c>
      <c r="B31" s="18">
        <v>42017</v>
      </c>
      <c r="C31" s="84">
        <v>22382</v>
      </c>
      <c r="D31" s="63">
        <v>12126</v>
      </c>
      <c r="E31" s="84" t="s">
        <v>1127</v>
      </c>
      <c r="F31" s="228" t="s">
        <v>1202</v>
      </c>
      <c r="G31" s="236"/>
      <c r="I31" s="235"/>
      <c r="J31" s="227"/>
    </row>
    <row r="32" spans="1:12" ht="42" x14ac:dyDescent="0.35">
      <c r="B32" s="18">
        <v>42017</v>
      </c>
      <c r="C32" s="84">
        <v>22178</v>
      </c>
      <c r="D32" s="63">
        <v>14136.2</v>
      </c>
      <c r="E32" s="84" t="s">
        <v>1141</v>
      </c>
      <c r="F32" s="84" t="s">
        <v>1156</v>
      </c>
      <c r="G32" s="236"/>
      <c r="I32" s="235"/>
      <c r="J32" s="227" t="s">
        <v>1142</v>
      </c>
    </row>
    <row r="33" spans="1:12" s="233" customFormat="1" x14ac:dyDescent="0.35">
      <c r="A33" s="229"/>
      <c r="B33" s="230">
        <v>42020</v>
      </c>
      <c r="C33" s="229">
        <v>22407</v>
      </c>
      <c r="D33" s="231">
        <v>552.9</v>
      </c>
      <c r="E33" s="229" t="s">
        <v>1152</v>
      </c>
      <c r="F33" s="229" t="s">
        <v>1153</v>
      </c>
      <c r="G33" s="245"/>
      <c r="H33" s="229"/>
      <c r="I33" s="246" t="s">
        <v>1178</v>
      </c>
      <c r="J33" s="246" t="s">
        <v>1158</v>
      </c>
      <c r="K33" s="229"/>
      <c r="L33" s="229"/>
    </row>
    <row r="34" spans="1:12" x14ac:dyDescent="0.35">
      <c r="B34" s="18">
        <v>42020</v>
      </c>
      <c r="C34" s="84">
        <v>22401</v>
      </c>
      <c r="D34" s="63">
        <v>28048</v>
      </c>
      <c r="E34" s="84" t="s">
        <v>1169</v>
      </c>
      <c r="F34" s="84" t="s">
        <v>1170</v>
      </c>
      <c r="G34" s="236"/>
      <c r="I34" s="235"/>
      <c r="J34" s="235" t="s">
        <v>1174</v>
      </c>
    </row>
    <row r="35" spans="1:12" x14ac:dyDescent="0.35">
      <c r="B35" s="18">
        <v>42023</v>
      </c>
      <c r="C35" s="84">
        <v>22415</v>
      </c>
      <c r="D35" s="63">
        <v>6517</v>
      </c>
      <c r="E35" s="84" t="s">
        <v>1166</v>
      </c>
      <c r="F35" s="84" t="s">
        <v>1167</v>
      </c>
      <c r="G35" s="236"/>
      <c r="I35" s="235"/>
      <c r="J35" s="235" t="s">
        <v>1168</v>
      </c>
    </row>
    <row r="36" spans="1:12" ht="42" x14ac:dyDescent="0.35">
      <c r="B36" s="18">
        <v>42023</v>
      </c>
      <c r="C36" s="84">
        <v>22412</v>
      </c>
      <c r="D36" s="63">
        <v>114815.3</v>
      </c>
      <c r="E36" s="84" t="s">
        <v>1171</v>
      </c>
      <c r="F36" s="228" t="s">
        <v>1203</v>
      </c>
      <c r="G36" s="236"/>
      <c r="I36" s="235"/>
      <c r="J36" s="235"/>
    </row>
    <row r="37" spans="1:12" s="233" customFormat="1" x14ac:dyDescent="0.35">
      <c r="A37" s="229"/>
      <c r="B37" s="230">
        <v>42024</v>
      </c>
      <c r="C37" s="229">
        <v>22421</v>
      </c>
      <c r="D37" s="231">
        <v>263.68</v>
      </c>
      <c r="E37" s="229" t="s">
        <v>1183</v>
      </c>
      <c r="F37" s="229" t="s">
        <v>145</v>
      </c>
      <c r="G37" s="245" t="s">
        <v>1184</v>
      </c>
      <c r="H37" s="229"/>
      <c r="I37" s="246"/>
      <c r="J37" s="246" t="s">
        <v>1186</v>
      </c>
      <c r="K37" s="229"/>
      <c r="L37" s="229"/>
    </row>
    <row r="38" spans="1:12" x14ac:dyDescent="0.35">
      <c r="B38" s="230">
        <v>42040</v>
      </c>
      <c r="C38" s="229">
        <v>22510</v>
      </c>
      <c r="D38" s="231">
        <v>0</v>
      </c>
      <c r="E38" s="229" t="s">
        <v>1187</v>
      </c>
      <c r="F38" s="229" t="s">
        <v>1188</v>
      </c>
      <c r="G38" s="229" t="s">
        <v>1189</v>
      </c>
      <c r="H38" s="229"/>
      <c r="I38" s="229"/>
      <c r="J38" s="229"/>
      <c r="K38" s="229"/>
    </row>
    <row r="39" spans="1:12" x14ac:dyDescent="0.35">
      <c r="B39" s="230">
        <v>42040</v>
      </c>
      <c r="C39" s="229">
        <v>22511</v>
      </c>
      <c r="D39" s="231">
        <v>311.76</v>
      </c>
      <c r="E39" s="229" t="s">
        <v>391</v>
      </c>
      <c r="F39" s="229" t="s">
        <v>1190</v>
      </c>
      <c r="G39" s="229" t="s">
        <v>145</v>
      </c>
      <c r="H39" s="229"/>
      <c r="I39" s="229"/>
      <c r="J39" s="229"/>
      <c r="K39" s="229"/>
    </row>
    <row r="40" spans="1:12" s="233" customFormat="1" x14ac:dyDescent="0.35">
      <c r="A40" s="229"/>
      <c r="B40" s="230">
        <v>42040</v>
      </c>
      <c r="C40" s="229">
        <v>22412</v>
      </c>
      <c r="D40" s="231">
        <v>114815.3</v>
      </c>
      <c r="E40" s="229" t="s">
        <v>1191</v>
      </c>
      <c r="F40" s="229" t="s">
        <v>1192</v>
      </c>
      <c r="G40" s="229" t="s">
        <v>1193</v>
      </c>
      <c r="H40" s="229"/>
      <c r="I40" s="229"/>
      <c r="J40" s="229" t="s">
        <v>1194</v>
      </c>
      <c r="K40" s="229"/>
    </row>
    <row r="42" spans="1:12" x14ac:dyDescent="0.35">
      <c r="B42" s="84" t="s">
        <v>211</v>
      </c>
      <c r="D42" s="63">
        <f>SUM(D5:D37)</f>
        <v>971877.83000000007</v>
      </c>
    </row>
  </sheetData>
  <printOptions gridLines="1"/>
  <pageMargins left="0.7" right="0.7" top="0.25" bottom="0.25" header="0.3" footer="0.3"/>
  <pageSetup paperSize="2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opLeftCell="A33" zoomScale="44" zoomScaleNormal="44" workbookViewId="0">
      <selection activeCell="A38" sqref="A38"/>
    </sheetView>
  </sheetViews>
  <sheetFormatPr defaultRowHeight="23.25" x14ac:dyDescent="0.35"/>
  <cols>
    <col min="1" max="1" width="22.140625" style="41" customWidth="1"/>
    <col min="2" max="2" width="11.5703125" style="22" bestFit="1" customWidth="1"/>
    <col min="3" max="3" width="27.7109375" style="58" customWidth="1"/>
    <col min="4" max="4" width="84.7109375" customWidth="1"/>
    <col min="5" max="5" width="65.140625" style="1" customWidth="1"/>
    <col min="6" max="6" width="34.5703125" style="10" customWidth="1"/>
    <col min="7" max="7" width="37" style="1" customWidth="1"/>
    <col min="8" max="8" width="20.7109375" style="76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41" t="s">
        <v>43</v>
      </c>
    </row>
    <row r="2" spans="1:10" ht="50.25" customHeight="1" x14ac:dyDescent="0.7">
      <c r="D2" s="141"/>
    </row>
    <row r="3" spans="1:10" s="8" customFormat="1" ht="60" customHeight="1" x14ac:dyDescent="0.55000000000000004">
      <c r="A3" s="33">
        <v>41887</v>
      </c>
      <c r="B3" s="25">
        <v>21883</v>
      </c>
      <c r="C3" s="62">
        <v>9540</v>
      </c>
      <c r="D3" s="8" t="s">
        <v>751</v>
      </c>
      <c r="E3" s="10" t="s">
        <v>752</v>
      </c>
      <c r="F3" s="11">
        <v>41909</v>
      </c>
      <c r="G3" s="10"/>
      <c r="H3" s="76"/>
      <c r="I3" s="144" t="s">
        <v>1080</v>
      </c>
      <c r="J3" s="20" t="s">
        <v>1006</v>
      </c>
    </row>
    <row r="4" spans="1:10" s="8" customFormat="1" ht="66.75" customHeight="1" x14ac:dyDescent="0.55000000000000004">
      <c r="A4" s="33">
        <v>41856</v>
      </c>
      <c r="B4" s="25">
        <v>21760</v>
      </c>
      <c r="C4" s="62">
        <v>11387.81</v>
      </c>
      <c r="D4" s="8" t="s">
        <v>709</v>
      </c>
      <c r="E4" s="10" t="s">
        <v>666</v>
      </c>
      <c r="F4" s="11">
        <v>41953</v>
      </c>
      <c r="G4" s="20" t="s">
        <v>1040</v>
      </c>
      <c r="H4" s="76"/>
      <c r="I4" s="144">
        <v>41647</v>
      </c>
      <c r="J4" s="20" t="s">
        <v>1046</v>
      </c>
    </row>
    <row r="5" spans="1:10" s="8" customFormat="1" ht="123.75" customHeight="1" x14ac:dyDescent="0.35">
      <c r="A5" s="33" t="s">
        <v>242</v>
      </c>
      <c r="B5" s="25">
        <v>21977</v>
      </c>
      <c r="C5" s="62">
        <v>98471.88</v>
      </c>
      <c r="D5" s="8" t="s">
        <v>813</v>
      </c>
      <c r="E5" s="10" t="s">
        <v>810</v>
      </c>
      <c r="F5" s="11"/>
      <c r="G5" s="20" t="s">
        <v>969</v>
      </c>
      <c r="H5" s="76"/>
      <c r="I5" s="35" t="s">
        <v>1044</v>
      </c>
      <c r="J5" s="20" t="s">
        <v>829</v>
      </c>
    </row>
    <row r="6" spans="1:10" s="8" customFormat="1" ht="71.25" customHeight="1" x14ac:dyDescent="0.45">
      <c r="A6" s="13">
        <v>41932</v>
      </c>
      <c r="B6" s="16">
        <v>22056</v>
      </c>
      <c r="C6" s="62">
        <v>100367</v>
      </c>
      <c r="D6" s="8" t="s">
        <v>871</v>
      </c>
      <c r="E6" s="10" t="s">
        <v>872</v>
      </c>
      <c r="F6" s="138">
        <v>41949</v>
      </c>
      <c r="G6" s="172" t="s">
        <v>1013</v>
      </c>
      <c r="H6" s="172"/>
      <c r="I6" s="20" t="s">
        <v>934</v>
      </c>
      <c r="J6" s="105" t="s">
        <v>1045</v>
      </c>
    </row>
    <row r="7" spans="1:10" s="8" customFormat="1" ht="47.25" customHeight="1" x14ac:dyDescent="0.5">
      <c r="A7" s="13">
        <v>41807</v>
      </c>
      <c r="B7" s="25">
        <v>21554</v>
      </c>
      <c r="C7" s="62">
        <v>121283.66</v>
      </c>
      <c r="D7" s="8" t="s">
        <v>553</v>
      </c>
      <c r="E7" s="10" t="s">
        <v>530</v>
      </c>
      <c r="F7" s="10"/>
      <c r="G7" s="10"/>
      <c r="H7" s="76">
        <v>50</v>
      </c>
      <c r="I7" s="200">
        <v>42016</v>
      </c>
      <c r="J7" s="20" t="s">
        <v>937</v>
      </c>
    </row>
    <row r="8" spans="1:10" ht="50.25" customHeight="1" x14ac:dyDescent="0.7">
      <c r="D8" s="141"/>
    </row>
    <row r="9" spans="1:10" s="8" customFormat="1" ht="65.25" customHeight="1" x14ac:dyDescent="0.45">
      <c r="A9" s="33">
        <v>41892</v>
      </c>
      <c r="B9" s="25">
        <v>21910</v>
      </c>
      <c r="C9" s="62">
        <v>39900</v>
      </c>
      <c r="D9" s="8" t="s">
        <v>803</v>
      </c>
      <c r="E9" s="10" t="s">
        <v>804</v>
      </c>
      <c r="F9" s="11">
        <v>41981</v>
      </c>
      <c r="G9" s="10" t="s">
        <v>968</v>
      </c>
      <c r="H9" s="76"/>
      <c r="I9" s="192" t="s">
        <v>1011</v>
      </c>
      <c r="J9" s="20" t="s">
        <v>1012</v>
      </c>
    </row>
    <row r="10" spans="1:10" s="8" customFormat="1" ht="51" customHeight="1" x14ac:dyDescent="0.55000000000000004">
      <c r="A10" s="33">
        <v>41856</v>
      </c>
      <c r="B10" s="25">
        <v>21755</v>
      </c>
      <c r="C10" s="62">
        <v>22885</v>
      </c>
      <c r="D10" s="8" t="s">
        <v>665</v>
      </c>
      <c r="E10" s="10" t="s">
        <v>684</v>
      </c>
      <c r="F10" s="11">
        <v>41995</v>
      </c>
      <c r="G10" s="10" t="s">
        <v>967</v>
      </c>
      <c r="H10" s="76"/>
      <c r="I10" s="144">
        <v>41665</v>
      </c>
      <c r="J10" s="20" t="s">
        <v>685</v>
      </c>
    </row>
    <row r="11" spans="1:10" ht="50.25" customHeight="1" x14ac:dyDescent="0.7">
      <c r="D11" s="141"/>
    </row>
    <row r="12" spans="1:10" ht="50.25" customHeight="1" x14ac:dyDescent="0.7">
      <c r="D12" s="141"/>
    </row>
    <row r="13" spans="1:10" ht="50.25" customHeight="1" x14ac:dyDescent="0.7">
      <c r="D13" s="141"/>
    </row>
    <row r="14" spans="1:10" ht="50.25" customHeight="1" x14ac:dyDescent="0.7">
      <c r="D14" s="141"/>
    </row>
    <row r="15" spans="1:10" ht="50.25" customHeight="1" x14ac:dyDescent="0.7">
      <c r="D15" s="141"/>
    </row>
    <row r="16" spans="1:10" ht="51" customHeight="1" x14ac:dyDescent="0.5">
      <c r="A16" s="17">
        <v>41446</v>
      </c>
      <c r="B16" s="25">
        <v>20072</v>
      </c>
      <c r="C16" s="62">
        <v>74210</v>
      </c>
      <c r="D16" s="8" t="s">
        <v>138</v>
      </c>
      <c r="E16" s="43" t="s">
        <v>139</v>
      </c>
      <c r="I16" s="121" t="s">
        <v>758</v>
      </c>
      <c r="J16" s="135" t="s">
        <v>799</v>
      </c>
    </row>
    <row r="17" spans="1:10" s="8" customFormat="1" ht="62.25" customHeight="1" x14ac:dyDescent="0.4">
      <c r="A17" s="17">
        <v>41571</v>
      </c>
      <c r="B17" s="25">
        <v>20550</v>
      </c>
      <c r="C17" s="62">
        <v>39425.199999999997</v>
      </c>
      <c r="D17" s="8" t="s">
        <v>75</v>
      </c>
      <c r="E17" s="10" t="s">
        <v>25</v>
      </c>
      <c r="F17" s="10" t="s">
        <v>682</v>
      </c>
      <c r="G17" s="11">
        <v>41670</v>
      </c>
      <c r="H17" s="76"/>
      <c r="I17" s="35" t="s">
        <v>681</v>
      </c>
      <c r="J17" s="135" t="s">
        <v>250</v>
      </c>
    </row>
    <row r="18" spans="1:10" s="8" customFormat="1" ht="46.5" customHeight="1" x14ac:dyDescent="0.5">
      <c r="A18" s="17">
        <v>41634</v>
      </c>
      <c r="B18" s="25">
        <v>20799</v>
      </c>
      <c r="C18" s="142" t="s">
        <v>561</v>
      </c>
      <c r="D18" s="8" t="s">
        <v>618</v>
      </c>
      <c r="E18" s="10" t="s">
        <v>96</v>
      </c>
      <c r="F18" s="10"/>
      <c r="G18" s="10" t="s">
        <v>105</v>
      </c>
      <c r="H18" s="76"/>
      <c r="I18" s="125"/>
      <c r="J18" s="97" t="s">
        <v>698</v>
      </c>
    </row>
    <row r="19" spans="1:10" s="8" customFormat="1" ht="39" customHeight="1" x14ac:dyDescent="0.45">
      <c r="A19" s="13">
        <v>41759</v>
      </c>
      <c r="B19" s="25">
        <v>21379</v>
      </c>
      <c r="C19" s="62">
        <v>63869</v>
      </c>
      <c r="D19" s="8" t="s">
        <v>433</v>
      </c>
      <c r="E19" s="10" t="s">
        <v>430</v>
      </c>
      <c r="F19" s="122">
        <v>2015</v>
      </c>
      <c r="G19" s="10"/>
      <c r="H19" s="76"/>
      <c r="I19" s="164">
        <v>42309</v>
      </c>
      <c r="J19" s="20" t="s">
        <v>722</v>
      </c>
    </row>
    <row r="20" spans="1:10" s="8" customFormat="1" ht="66" customHeight="1" x14ac:dyDescent="0.5">
      <c r="A20" s="13">
        <v>41760</v>
      </c>
      <c r="B20" s="16">
        <v>21360</v>
      </c>
      <c r="C20" s="62" t="s">
        <v>561</v>
      </c>
      <c r="D20" s="8" t="s">
        <v>425</v>
      </c>
      <c r="E20" s="10" t="s">
        <v>559</v>
      </c>
      <c r="F20" s="11"/>
      <c r="G20" s="10"/>
      <c r="H20" s="10"/>
      <c r="I20" s="67"/>
      <c r="J20" s="126"/>
    </row>
    <row r="21" spans="1:10" s="8" customFormat="1" ht="54" x14ac:dyDescent="0.5">
      <c r="A21" s="13">
        <v>41800</v>
      </c>
      <c r="B21" s="25">
        <v>21517</v>
      </c>
      <c r="C21" s="62">
        <v>92830</v>
      </c>
      <c r="D21" s="8" t="s">
        <v>527</v>
      </c>
      <c r="E21" s="131" t="s">
        <v>529</v>
      </c>
      <c r="F21" s="11"/>
      <c r="G21" s="10"/>
      <c r="H21" s="76">
        <v>30</v>
      </c>
      <c r="I21" s="130" t="s">
        <v>528</v>
      </c>
      <c r="J21" s="67"/>
    </row>
    <row r="22" spans="1:10" s="8" customFormat="1" ht="52.5" customHeight="1" x14ac:dyDescent="0.55000000000000004">
      <c r="A22" s="13">
        <v>41845</v>
      </c>
      <c r="B22" s="25">
        <v>21709</v>
      </c>
      <c r="C22" s="62">
        <v>195608.8</v>
      </c>
      <c r="D22" s="152" t="s">
        <v>633</v>
      </c>
      <c r="E22" s="10"/>
      <c r="F22" s="11">
        <v>41974</v>
      </c>
      <c r="G22" s="20" t="s">
        <v>634</v>
      </c>
      <c r="H22" s="76"/>
      <c r="I22" s="132"/>
      <c r="J22" s="20" t="s">
        <v>919</v>
      </c>
    </row>
    <row r="23" spans="1:10" s="8" customFormat="1" ht="52.5" customHeight="1" x14ac:dyDescent="0.55000000000000004">
      <c r="A23" s="13">
        <v>41845</v>
      </c>
      <c r="B23" s="25">
        <v>21711</v>
      </c>
      <c r="C23" s="62">
        <v>77077.3</v>
      </c>
      <c r="D23" s="152" t="s">
        <v>635</v>
      </c>
      <c r="E23" s="10"/>
      <c r="F23" s="11">
        <v>41974</v>
      </c>
      <c r="G23" s="20" t="s">
        <v>634</v>
      </c>
      <c r="H23" s="76"/>
      <c r="I23" s="132"/>
      <c r="J23" s="20" t="s">
        <v>897</v>
      </c>
    </row>
    <row r="24" spans="1:10" s="8" customFormat="1" ht="52.5" customHeight="1" x14ac:dyDescent="0.55000000000000004">
      <c r="A24" s="13">
        <v>41845</v>
      </c>
      <c r="B24" s="25">
        <v>21712</v>
      </c>
      <c r="C24" s="62">
        <v>249470</v>
      </c>
      <c r="D24" s="152" t="s">
        <v>636</v>
      </c>
      <c r="E24" s="10"/>
      <c r="F24" s="11">
        <v>41974</v>
      </c>
      <c r="G24" s="20" t="s">
        <v>634</v>
      </c>
      <c r="H24" s="76"/>
      <c r="I24" s="132"/>
      <c r="J24" s="20" t="s">
        <v>708</v>
      </c>
    </row>
    <row r="25" spans="1:10" s="8" customFormat="1" ht="58.5" customHeight="1" x14ac:dyDescent="0.55000000000000004">
      <c r="A25" s="13">
        <v>41845</v>
      </c>
      <c r="B25" s="25">
        <v>21713</v>
      </c>
      <c r="C25" s="62">
        <v>87108.35</v>
      </c>
      <c r="D25" s="152" t="s">
        <v>637</v>
      </c>
      <c r="E25" s="10"/>
      <c r="F25" s="11">
        <v>41974</v>
      </c>
      <c r="G25" s="20" t="s">
        <v>634</v>
      </c>
      <c r="H25" s="76"/>
      <c r="I25" s="132"/>
      <c r="J25" s="20" t="s">
        <v>708</v>
      </c>
    </row>
    <row r="26" spans="1:10" s="8" customFormat="1" ht="54" customHeight="1" x14ac:dyDescent="0.55000000000000004">
      <c r="A26" s="13">
        <v>41845</v>
      </c>
      <c r="B26" s="25">
        <v>21714</v>
      </c>
      <c r="C26" s="62">
        <v>121732.05</v>
      </c>
      <c r="D26" s="152" t="s">
        <v>652</v>
      </c>
      <c r="E26" s="10"/>
      <c r="F26" s="11">
        <v>41974</v>
      </c>
      <c r="G26" s="20" t="s">
        <v>634</v>
      </c>
      <c r="H26" s="76"/>
      <c r="I26" s="132" t="s">
        <v>242</v>
      </c>
      <c r="J26" s="20" t="s">
        <v>898</v>
      </c>
    </row>
    <row r="27" spans="1:10" s="8" customFormat="1" ht="34.5" customHeight="1" x14ac:dyDescent="0.55000000000000004">
      <c r="A27" s="33">
        <v>41901</v>
      </c>
      <c r="B27" s="25">
        <v>21946</v>
      </c>
      <c r="C27" s="62">
        <v>12645</v>
      </c>
      <c r="D27" s="8" t="s">
        <v>787</v>
      </c>
      <c r="E27" s="10" t="s">
        <v>788</v>
      </c>
      <c r="F27" s="11"/>
      <c r="G27" s="10"/>
      <c r="H27" s="76"/>
      <c r="I27" s="166"/>
      <c r="J27" s="20"/>
    </row>
    <row r="28" spans="1:10" s="8" customFormat="1" ht="71.25" customHeight="1" x14ac:dyDescent="0.5">
      <c r="A28" s="13">
        <v>41772</v>
      </c>
      <c r="B28" s="16">
        <v>21418</v>
      </c>
      <c r="C28" s="62">
        <v>52847.94</v>
      </c>
      <c r="D28" s="8" t="s">
        <v>480</v>
      </c>
      <c r="E28" s="10" t="s">
        <v>481</v>
      </c>
      <c r="F28" s="27" t="s">
        <v>805</v>
      </c>
      <c r="G28" s="10"/>
      <c r="H28" s="172"/>
      <c r="I28" s="20" t="s">
        <v>822</v>
      </c>
      <c r="J28" s="176" t="s">
        <v>821</v>
      </c>
    </row>
    <row r="29" spans="1:10" s="8" customFormat="1" ht="71.25" customHeight="1" x14ac:dyDescent="0.5">
      <c r="A29" s="13"/>
      <c r="B29" s="16">
        <v>22050</v>
      </c>
      <c r="C29" s="62">
        <v>6084.05</v>
      </c>
      <c r="D29" s="8" t="s">
        <v>883</v>
      </c>
      <c r="E29" s="20" t="s">
        <v>884</v>
      </c>
      <c r="F29" s="138">
        <v>42002</v>
      </c>
      <c r="G29" s="20" t="s">
        <v>885</v>
      </c>
      <c r="H29" s="172"/>
      <c r="I29" s="20" t="s">
        <v>873</v>
      </c>
      <c r="J29" s="176" t="s">
        <v>886</v>
      </c>
    </row>
    <row r="30" spans="1:10" s="8" customFormat="1" ht="71.25" customHeight="1" x14ac:dyDescent="0.5">
      <c r="A30" s="13">
        <v>41953</v>
      </c>
      <c r="B30" s="16">
        <v>22152</v>
      </c>
      <c r="C30" s="62">
        <v>366183</v>
      </c>
      <c r="D30" s="8" t="s">
        <v>941</v>
      </c>
      <c r="E30" s="20" t="s">
        <v>942</v>
      </c>
      <c r="F30" s="138">
        <v>42040</v>
      </c>
      <c r="G30" s="20"/>
      <c r="H30" s="172"/>
      <c r="I30" s="20" t="s">
        <v>943</v>
      </c>
      <c r="J30" s="176" t="s">
        <v>970</v>
      </c>
    </row>
    <row r="31" spans="1:10" s="8" customFormat="1" ht="71.25" customHeight="1" x14ac:dyDescent="0.5">
      <c r="A31" s="13" t="s">
        <v>242</v>
      </c>
      <c r="B31" s="16">
        <v>22180</v>
      </c>
      <c r="C31" s="62">
        <v>20200</v>
      </c>
      <c r="D31" s="8" t="s">
        <v>963</v>
      </c>
      <c r="E31" s="20" t="s">
        <v>964</v>
      </c>
      <c r="F31" s="138"/>
      <c r="G31" s="20" t="s">
        <v>965</v>
      </c>
      <c r="H31" s="172"/>
      <c r="I31" s="20"/>
      <c r="J31" s="176" t="s">
        <v>987</v>
      </c>
    </row>
    <row r="32" spans="1:10" s="8" customFormat="1" ht="71.25" customHeight="1" x14ac:dyDescent="0.5">
      <c r="A32" s="13">
        <v>41967</v>
      </c>
      <c r="B32" s="16">
        <v>22220</v>
      </c>
      <c r="C32" s="62">
        <v>15550</v>
      </c>
      <c r="D32" s="8" t="s">
        <v>963</v>
      </c>
      <c r="E32" s="20" t="s">
        <v>964</v>
      </c>
      <c r="F32" s="138"/>
      <c r="G32" s="20" t="s">
        <v>965</v>
      </c>
      <c r="H32" s="172"/>
      <c r="I32" s="20"/>
      <c r="J32" s="176" t="s">
        <v>986</v>
      </c>
    </row>
    <row r="33" spans="1:10" s="8" customFormat="1" ht="71.25" customHeight="1" x14ac:dyDescent="0.5">
      <c r="A33" s="13">
        <v>41975</v>
      </c>
      <c r="B33" s="16">
        <v>22233</v>
      </c>
      <c r="C33" s="62">
        <v>126064</v>
      </c>
      <c r="D33" s="8" t="s">
        <v>996</v>
      </c>
      <c r="E33" s="20" t="s">
        <v>997</v>
      </c>
      <c r="F33" s="52" t="s">
        <v>998</v>
      </c>
      <c r="G33" s="10" t="s">
        <v>965</v>
      </c>
      <c r="H33" s="172"/>
      <c r="I33" s="20"/>
      <c r="J33" s="195" t="s">
        <v>1015</v>
      </c>
    </row>
    <row r="34" spans="1:10" s="8" customFormat="1" ht="71.25" customHeight="1" x14ac:dyDescent="0.5">
      <c r="A34" s="13">
        <v>41981</v>
      </c>
      <c r="B34" s="16">
        <v>22268</v>
      </c>
      <c r="C34" s="62">
        <v>29642</v>
      </c>
      <c r="D34" s="8" t="s">
        <v>963</v>
      </c>
      <c r="E34" s="20" t="s">
        <v>1007</v>
      </c>
      <c r="F34" s="138"/>
      <c r="G34" s="20"/>
      <c r="H34" s="172"/>
      <c r="I34" s="20" t="s">
        <v>1047</v>
      </c>
      <c r="J34" s="176" t="s">
        <v>1009</v>
      </c>
    </row>
    <row r="35" spans="1:10" s="8" customFormat="1" ht="50.25" customHeight="1" x14ac:dyDescent="0.55000000000000004">
      <c r="A35" s="33">
        <v>41989</v>
      </c>
      <c r="B35" s="25">
        <v>22300</v>
      </c>
      <c r="C35" s="61">
        <v>5749</v>
      </c>
      <c r="D35" s="8" t="s">
        <v>751</v>
      </c>
      <c r="E35" s="10" t="s">
        <v>1037</v>
      </c>
      <c r="F35" s="11"/>
      <c r="G35" s="10"/>
      <c r="H35" s="76"/>
      <c r="I35" s="132" t="s">
        <v>1022</v>
      </c>
      <c r="J35" s="20"/>
    </row>
    <row r="36" spans="1:10" s="8" customFormat="1" ht="52.5" customHeight="1" x14ac:dyDescent="0.55000000000000004">
      <c r="A36" s="33">
        <v>41990</v>
      </c>
      <c r="B36" s="25">
        <v>22301</v>
      </c>
      <c r="C36" s="61">
        <v>10888</v>
      </c>
      <c r="D36" s="8" t="s">
        <v>1041</v>
      </c>
      <c r="E36" s="10" t="s">
        <v>1037</v>
      </c>
      <c r="F36" s="11"/>
      <c r="G36" s="10"/>
      <c r="H36" s="76"/>
      <c r="I36" s="132" t="s">
        <v>1022</v>
      </c>
      <c r="J36" s="20"/>
    </row>
    <row r="37" spans="1:10" s="8" customFormat="1" ht="57.75" customHeight="1" x14ac:dyDescent="0.35">
      <c r="A37" s="33">
        <v>41992</v>
      </c>
      <c r="B37" s="25">
        <v>22316</v>
      </c>
      <c r="C37" s="61">
        <v>107897.8</v>
      </c>
      <c r="D37" s="8" t="s">
        <v>1052</v>
      </c>
      <c r="E37" s="10" t="s">
        <v>1053</v>
      </c>
      <c r="F37" s="11">
        <v>42023</v>
      </c>
      <c r="G37" s="10"/>
      <c r="H37" s="76"/>
      <c r="I37" s="10"/>
      <c r="J37" s="10"/>
    </row>
    <row r="38" spans="1:10" s="8" customFormat="1" ht="62.25" customHeight="1" x14ac:dyDescent="0.35">
      <c r="A38" s="33">
        <v>41988</v>
      </c>
      <c r="B38" s="25">
        <v>22291</v>
      </c>
      <c r="C38" s="61">
        <v>32669</v>
      </c>
      <c r="D38" s="8" t="s">
        <v>1055</v>
      </c>
      <c r="E38" s="10" t="s">
        <v>1054</v>
      </c>
      <c r="F38" s="36">
        <v>42004</v>
      </c>
      <c r="G38" s="10"/>
      <c r="H38" s="76"/>
      <c r="I38" s="10"/>
      <c r="J38" s="10"/>
    </row>
    <row r="39" spans="1:10" s="8" customFormat="1" ht="55.5" customHeight="1" x14ac:dyDescent="0.35">
      <c r="A39" s="33">
        <v>41996</v>
      </c>
      <c r="B39" s="25">
        <v>22327</v>
      </c>
      <c r="C39" s="61">
        <v>1560</v>
      </c>
      <c r="D39" s="8" t="s">
        <v>1062</v>
      </c>
      <c r="E39" s="10" t="s">
        <v>1063</v>
      </c>
      <c r="F39" s="11">
        <v>42024</v>
      </c>
      <c r="G39" s="10"/>
      <c r="H39" s="76"/>
      <c r="I39" s="10"/>
      <c r="J39" s="10" t="s">
        <v>1064</v>
      </c>
    </row>
    <row r="40" spans="1:10" s="8" customFormat="1" ht="46.5" customHeight="1" x14ac:dyDescent="0.35">
      <c r="A40" s="33">
        <v>41996</v>
      </c>
      <c r="B40" s="25">
        <v>22329</v>
      </c>
      <c r="C40" s="61">
        <v>332720</v>
      </c>
      <c r="D40" s="8" t="s">
        <v>665</v>
      </c>
      <c r="E40" s="10" t="s">
        <v>1076</v>
      </c>
      <c r="F40" s="10"/>
      <c r="G40" s="10"/>
      <c r="H40" s="76"/>
      <c r="I40" s="10"/>
      <c r="J40" s="10"/>
    </row>
    <row r="41" spans="1:10" s="4" customFormat="1" ht="31.5" x14ac:dyDescent="0.5">
      <c r="A41" s="14"/>
      <c r="B41" s="23"/>
      <c r="C41" s="59"/>
      <c r="E41" s="5"/>
      <c r="F41" s="5"/>
      <c r="G41" s="5"/>
      <c r="H41" s="74"/>
      <c r="I41" s="5"/>
      <c r="J41" s="124"/>
    </row>
    <row r="42" spans="1:10" s="8" customFormat="1" ht="52.5" customHeight="1" x14ac:dyDescent="0.55000000000000004">
      <c r="A42" s="33"/>
      <c r="B42" s="25"/>
      <c r="C42" s="61"/>
      <c r="E42" s="10"/>
      <c r="F42" s="11"/>
      <c r="G42" s="10"/>
      <c r="H42" s="76"/>
      <c r="I42" s="132"/>
      <c r="J42" s="20"/>
    </row>
    <row r="43" spans="1:10" s="8" customFormat="1" ht="52.5" customHeight="1" x14ac:dyDescent="0.35">
      <c r="A43" s="33"/>
      <c r="B43" s="25"/>
      <c r="C43" s="61"/>
      <c r="E43" s="10"/>
      <c r="F43" s="11"/>
      <c r="G43" s="36"/>
      <c r="H43" s="76"/>
      <c r="I43" s="188"/>
      <c r="J43" s="20"/>
    </row>
    <row r="44" spans="1:10" s="8" customFormat="1" ht="90" customHeight="1" x14ac:dyDescent="0.4">
      <c r="A44" s="33"/>
      <c r="B44" s="25"/>
      <c r="C44" s="61"/>
      <c r="E44" s="10"/>
      <c r="F44" s="11"/>
      <c r="G44" s="20"/>
      <c r="H44" s="76"/>
      <c r="I44" s="155"/>
      <c r="J44" s="20"/>
    </row>
    <row r="45" spans="1:10" s="8" customFormat="1" ht="71.25" customHeight="1" x14ac:dyDescent="0.55000000000000004">
      <c r="A45" s="13"/>
      <c r="B45" s="16"/>
      <c r="C45" s="62"/>
      <c r="E45" s="20"/>
      <c r="F45" s="138"/>
      <c r="G45" s="20"/>
      <c r="H45" s="172"/>
      <c r="I45" s="173"/>
      <c r="J45" s="176"/>
    </row>
    <row r="46" spans="1:10" s="8" customFormat="1" ht="51" customHeight="1" x14ac:dyDescent="0.55000000000000004">
      <c r="A46" s="33"/>
      <c r="B46" s="25"/>
      <c r="C46" s="61"/>
      <c r="E46" s="10"/>
      <c r="F46" s="11"/>
      <c r="G46" s="10"/>
      <c r="H46" s="76"/>
      <c r="I46" s="132"/>
      <c r="J46" s="20"/>
    </row>
    <row r="47" spans="1:10" s="8" customFormat="1" ht="71.25" customHeight="1" x14ac:dyDescent="0.5">
      <c r="A47" s="13"/>
      <c r="B47" s="16"/>
      <c r="C47" s="62"/>
      <c r="E47" s="20"/>
      <c r="F47" s="138"/>
      <c r="G47" s="10"/>
      <c r="H47" s="172"/>
      <c r="I47" s="20"/>
      <c r="J47" s="176"/>
    </row>
    <row r="48" spans="1:10" s="8" customFormat="1" ht="52.5" customHeight="1" x14ac:dyDescent="0.55000000000000004">
      <c r="A48" s="33"/>
      <c r="B48" s="25"/>
      <c r="C48" s="61"/>
      <c r="E48" s="10"/>
      <c r="F48" s="11"/>
      <c r="G48" s="10"/>
      <c r="H48" s="76"/>
      <c r="I48" s="132"/>
      <c r="J48" s="20"/>
    </row>
    <row r="49" spans="1:10" s="8" customFormat="1" ht="52.5" customHeight="1" x14ac:dyDescent="0.4">
      <c r="A49" s="33"/>
      <c r="B49" s="25"/>
      <c r="C49" s="61"/>
      <c r="E49" s="10"/>
      <c r="F49" s="11"/>
      <c r="G49" s="10"/>
      <c r="H49" s="76"/>
      <c r="I49" s="163"/>
      <c r="J49" s="20"/>
    </row>
    <row r="50" spans="1:10" ht="51" customHeight="1" x14ac:dyDescent="0.5">
      <c r="A50" s="17"/>
      <c r="B50" s="25"/>
      <c r="C50" s="61"/>
      <c r="D50" s="8"/>
      <c r="E50" s="43"/>
      <c r="I50" s="121"/>
      <c r="J50" s="135"/>
    </row>
    <row r="51" spans="1:10" s="8" customFormat="1" ht="62.25" customHeight="1" x14ac:dyDescent="0.4">
      <c r="A51" s="17"/>
      <c r="B51" s="25"/>
      <c r="C51" s="61"/>
      <c r="E51" s="10"/>
      <c r="F51" s="10"/>
      <c r="G51" s="11"/>
      <c r="H51" s="76"/>
      <c r="I51" s="35"/>
      <c r="J51" s="135"/>
    </row>
    <row r="52" spans="1:10" s="8" customFormat="1" ht="57.75" customHeight="1" x14ac:dyDescent="0.55000000000000004">
      <c r="A52" s="17"/>
      <c r="B52" s="25"/>
      <c r="C52" s="61"/>
      <c r="E52" s="10"/>
      <c r="F52" s="10"/>
      <c r="G52" s="10"/>
      <c r="H52" s="76"/>
      <c r="I52" s="161"/>
    </row>
    <row r="53" spans="1:10" s="8" customFormat="1" ht="46.5" customHeight="1" x14ac:dyDescent="0.5">
      <c r="A53" s="17"/>
      <c r="B53" s="25"/>
      <c r="C53" s="143"/>
      <c r="E53" s="10"/>
      <c r="F53" s="10"/>
      <c r="G53" s="10"/>
      <c r="H53" s="76"/>
      <c r="I53" s="125"/>
      <c r="J53" s="97"/>
    </row>
    <row r="54" spans="1:10" ht="60.75" customHeight="1" x14ac:dyDescent="0.55000000000000004">
      <c r="A54" s="13"/>
      <c r="B54" s="25"/>
      <c r="C54" s="61"/>
      <c r="D54" s="8"/>
      <c r="E54" s="10"/>
      <c r="G54" s="10"/>
      <c r="H54" s="136"/>
      <c r="I54" s="148"/>
      <c r="J54" s="20"/>
    </row>
    <row r="55" spans="1:10" s="8" customFormat="1" ht="39" customHeight="1" x14ac:dyDescent="0.45">
      <c r="A55" s="13"/>
      <c r="B55" s="25"/>
      <c r="C55" s="61"/>
      <c r="E55" s="10"/>
      <c r="F55" s="122"/>
      <c r="G55" s="10"/>
      <c r="H55" s="76"/>
      <c r="I55" s="164"/>
      <c r="J55" s="20"/>
    </row>
    <row r="56" spans="1:10" s="8" customFormat="1" ht="31.5" x14ac:dyDescent="0.5">
      <c r="A56" s="13"/>
      <c r="B56" s="25"/>
      <c r="C56" s="61"/>
      <c r="E56" s="131"/>
      <c r="F56" s="11"/>
      <c r="G56" s="10"/>
      <c r="H56" s="76"/>
      <c r="I56" s="130"/>
      <c r="J56" s="67"/>
    </row>
    <row r="57" spans="1:10" s="8" customFormat="1" ht="54" customHeight="1" x14ac:dyDescent="0.5">
      <c r="A57" s="33"/>
      <c r="B57" s="25"/>
      <c r="C57" s="61"/>
      <c r="E57" s="10"/>
      <c r="F57" s="20"/>
      <c r="G57" s="140"/>
      <c r="H57" s="76"/>
      <c r="I57" s="174"/>
      <c r="J57" s="10"/>
    </row>
    <row r="58" spans="1:10" s="8" customFormat="1" ht="52.5" customHeight="1" x14ac:dyDescent="0.55000000000000004">
      <c r="A58" s="13"/>
      <c r="B58" s="25"/>
      <c r="C58" s="61"/>
      <c r="D58" s="152"/>
      <c r="E58" s="10"/>
      <c r="F58" s="11"/>
      <c r="G58" s="20"/>
      <c r="H58" s="76"/>
      <c r="I58" s="132"/>
      <c r="J58" s="20"/>
    </row>
    <row r="59" spans="1:10" s="8" customFormat="1" ht="52.5" customHeight="1" x14ac:dyDescent="0.55000000000000004">
      <c r="A59" s="13"/>
      <c r="B59" s="25"/>
      <c r="C59" s="61"/>
      <c r="D59" s="152"/>
      <c r="E59" s="10"/>
      <c r="F59" s="11"/>
      <c r="G59" s="20"/>
      <c r="H59" s="76"/>
      <c r="I59" s="132"/>
      <c r="J59" s="20"/>
    </row>
    <row r="60" spans="1:10" s="8" customFormat="1" ht="52.5" customHeight="1" x14ac:dyDescent="0.55000000000000004">
      <c r="A60" s="13"/>
      <c r="B60" s="25"/>
      <c r="C60" s="61"/>
      <c r="D60" s="152"/>
      <c r="E60" s="10"/>
      <c r="F60" s="11"/>
      <c r="G60" s="20"/>
      <c r="H60" s="76"/>
      <c r="I60" s="132"/>
      <c r="J60" s="20"/>
    </row>
    <row r="61" spans="1:10" s="8" customFormat="1" ht="58.5" customHeight="1" x14ac:dyDescent="0.55000000000000004">
      <c r="A61" s="13"/>
      <c r="B61" s="25"/>
      <c r="C61" s="61"/>
      <c r="D61" s="152"/>
      <c r="E61" s="10"/>
      <c r="F61" s="11"/>
      <c r="G61" s="20"/>
      <c r="H61" s="76"/>
      <c r="I61" s="132"/>
      <c r="J61" s="20"/>
    </row>
    <row r="62" spans="1:10" s="8" customFormat="1" ht="54" customHeight="1" x14ac:dyDescent="0.55000000000000004">
      <c r="A62" s="13"/>
      <c r="B62" s="25"/>
      <c r="C62" s="61"/>
      <c r="D62" s="152"/>
      <c r="E62" s="10"/>
      <c r="F62" s="11"/>
      <c r="G62" s="20"/>
      <c r="H62" s="76"/>
      <c r="I62" s="132"/>
      <c r="J62" s="20"/>
    </row>
    <row r="63" spans="1:10" s="8" customFormat="1" ht="60" customHeight="1" x14ac:dyDescent="0.4">
      <c r="A63" s="33"/>
      <c r="B63" s="25"/>
      <c r="C63" s="61"/>
      <c r="E63" s="10"/>
      <c r="F63" s="11"/>
      <c r="G63" s="10"/>
      <c r="H63" s="76"/>
      <c r="I63" s="158"/>
      <c r="J63" s="171"/>
    </row>
    <row r="64" spans="1:10" s="8" customFormat="1" ht="59.25" customHeight="1" x14ac:dyDescent="0.55000000000000004">
      <c r="A64" s="33"/>
      <c r="B64" s="25"/>
      <c r="C64" s="61"/>
      <c r="E64" s="10"/>
      <c r="F64" s="11"/>
      <c r="G64" s="10"/>
      <c r="H64" s="76"/>
      <c r="I64" s="132"/>
      <c r="J64" s="20"/>
    </row>
    <row r="65" spans="1:10" s="8" customFormat="1" ht="60" customHeight="1" x14ac:dyDescent="0.55000000000000004">
      <c r="A65" s="33"/>
      <c r="B65" s="25"/>
      <c r="C65" s="61"/>
      <c r="E65" s="10"/>
      <c r="F65" s="11"/>
      <c r="G65" s="10"/>
      <c r="H65" s="76"/>
      <c r="I65" s="144"/>
      <c r="J65" s="20"/>
    </row>
    <row r="66" spans="1:10" s="8" customFormat="1" ht="34.5" customHeight="1" x14ac:dyDescent="0.55000000000000004">
      <c r="A66" s="33"/>
      <c r="B66" s="25"/>
      <c r="C66" s="61"/>
      <c r="E66" s="10"/>
      <c r="F66" s="11"/>
      <c r="G66" s="10"/>
      <c r="H66" s="76"/>
      <c r="I66" s="144"/>
      <c r="J66" s="20"/>
    </row>
    <row r="67" spans="1:10" s="8" customFormat="1" ht="34.5" customHeight="1" x14ac:dyDescent="0.55000000000000004">
      <c r="A67" s="33"/>
      <c r="B67" s="25"/>
      <c r="C67" s="61"/>
      <c r="E67" s="10"/>
      <c r="F67" s="11"/>
      <c r="G67" s="10"/>
      <c r="H67" s="76"/>
      <c r="I67" s="132"/>
      <c r="J67" s="20"/>
    </row>
    <row r="68" spans="1:10" s="8" customFormat="1" ht="71.25" customHeight="1" x14ac:dyDescent="0.5">
      <c r="A68" s="13"/>
      <c r="B68" s="16"/>
      <c r="C68" s="62"/>
      <c r="E68" s="10"/>
      <c r="F68" s="27"/>
      <c r="G68" s="10"/>
      <c r="H68" s="172"/>
      <c r="I68" s="20"/>
      <c r="J68" s="176"/>
    </row>
    <row r="69" spans="1:10" s="8" customFormat="1" ht="71.25" customHeight="1" x14ac:dyDescent="0.5">
      <c r="A69" s="13"/>
      <c r="B69" s="16"/>
      <c r="C69" s="62"/>
      <c r="E69" s="10"/>
      <c r="F69" s="138"/>
      <c r="G69" s="10"/>
      <c r="H69" s="172"/>
      <c r="I69" s="20"/>
      <c r="J69" s="176"/>
    </row>
    <row r="70" spans="1:10" s="8" customFormat="1" ht="71.25" customHeight="1" x14ac:dyDescent="0.5">
      <c r="A70" s="13"/>
      <c r="B70" s="16"/>
      <c r="C70" s="62"/>
      <c r="E70" s="20"/>
      <c r="F70" s="138"/>
      <c r="G70" s="20"/>
      <c r="H70" s="172"/>
      <c r="I70" s="20"/>
      <c r="J70" s="176"/>
    </row>
    <row r="71" spans="1:10" s="8" customFormat="1" ht="71.25" customHeight="1" x14ac:dyDescent="0.5">
      <c r="A71" s="13"/>
      <c r="B71" s="16"/>
      <c r="C71" s="62"/>
      <c r="E71" s="20"/>
      <c r="F71" s="138"/>
      <c r="G71" s="20"/>
      <c r="H71" s="172"/>
      <c r="I71" s="20"/>
      <c r="J71" s="176"/>
    </row>
    <row r="72" spans="1:10" s="4" customFormat="1" ht="35.1" customHeight="1" x14ac:dyDescent="0.35">
      <c r="A72" s="15"/>
      <c r="B72" s="24"/>
      <c r="C72" s="60"/>
      <c r="D72" s="6"/>
      <c r="E72" s="7"/>
      <c r="F72" s="7"/>
      <c r="G72" s="7"/>
      <c r="H72" s="75"/>
      <c r="I72" s="7"/>
      <c r="J72" s="5"/>
    </row>
    <row r="73" spans="1:10" s="4" customFormat="1" ht="39.75" customHeight="1" x14ac:dyDescent="0.35">
      <c r="A73" s="15"/>
      <c r="B73" s="24"/>
      <c r="C73" s="60"/>
      <c r="D73" s="6"/>
      <c r="E73" s="7"/>
      <c r="F73" s="7"/>
      <c r="G73" s="7"/>
      <c r="H73" s="75"/>
      <c r="I73" s="7"/>
      <c r="J73" s="7"/>
    </row>
    <row r="74" spans="1:10" s="4" customFormat="1" ht="39.75" customHeight="1" x14ac:dyDescent="0.35">
      <c r="A74" s="15"/>
      <c r="B74" s="24"/>
      <c r="C74" s="60"/>
      <c r="D74" s="6"/>
      <c r="E74" s="7"/>
      <c r="F74" s="7"/>
      <c r="G74" s="7"/>
      <c r="H74" s="75"/>
      <c r="I74" s="7"/>
      <c r="J74" s="7"/>
    </row>
    <row r="75" spans="1:10" ht="51" customHeight="1" x14ac:dyDescent="0.5">
      <c r="A75" s="17"/>
      <c r="B75" s="25"/>
      <c r="C75" s="61"/>
      <c r="D75" s="8"/>
      <c r="E75" s="43"/>
      <c r="I75" s="121"/>
      <c r="J75" s="7"/>
    </row>
    <row r="76" spans="1:10" s="8" customFormat="1" ht="54" customHeight="1" x14ac:dyDescent="0.7">
      <c r="A76" s="33"/>
      <c r="B76" s="25"/>
      <c r="C76" s="61"/>
      <c r="E76" s="10"/>
      <c r="F76" s="20"/>
      <c r="G76" s="165"/>
      <c r="H76" s="76"/>
      <c r="I76" s="166"/>
      <c r="J76" s="10"/>
    </row>
    <row r="77" spans="1:10" s="8" customFormat="1" ht="54" customHeight="1" x14ac:dyDescent="0.7">
      <c r="A77" s="33"/>
      <c r="B77" s="25"/>
      <c r="C77" s="61"/>
      <c r="E77" s="10"/>
      <c r="F77" s="20"/>
      <c r="G77" s="165"/>
      <c r="H77" s="76"/>
      <c r="I77" s="166"/>
      <c r="J77" s="10"/>
    </row>
    <row r="78" spans="1:10" ht="69" customHeight="1" x14ac:dyDescent="0.7">
      <c r="A78" s="13"/>
      <c r="B78" s="25"/>
      <c r="C78" s="66"/>
      <c r="E78" s="10"/>
      <c r="F78" s="11"/>
      <c r="G78" s="165"/>
      <c r="I78" s="144"/>
    </row>
    <row r="79" spans="1:10" s="8" customFormat="1" ht="62.25" customHeight="1" x14ac:dyDescent="0.4">
      <c r="A79" s="17"/>
      <c r="B79" s="25"/>
      <c r="C79" s="61"/>
      <c r="E79" s="10"/>
      <c r="F79" s="10"/>
      <c r="G79" s="11"/>
      <c r="H79" s="76"/>
      <c r="I79" s="35"/>
      <c r="J79" s="135"/>
    </row>
    <row r="80" spans="1:10" s="8" customFormat="1" ht="54" customHeight="1" x14ac:dyDescent="0.55000000000000004">
      <c r="A80" s="17"/>
      <c r="B80" s="25"/>
      <c r="C80" s="61"/>
      <c r="E80" s="10"/>
      <c r="F80" s="139"/>
      <c r="G80" s="11"/>
      <c r="H80" s="76"/>
      <c r="I80" s="148"/>
      <c r="J80" s="30"/>
    </row>
    <row r="81" spans="1:10" s="8" customFormat="1" ht="71.25" customHeight="1" x14ac:dyDescent="0.5">
      <c r="A81" s="17"/>
      <c r="B81" s="25"/>
      <c r="C81" s="143"/>
      <c r="E81" s="10"/>
      <c r="F81" s="10"/>
      <c r="G81" s="10"/>
      <c r="H81" s="76"/>
      <c r="I81" s="125"/>
      <c r="J81" s="97"/>
    </row>
    <row r="82" spans="1:10" ht="60.75" customHeight="1" x14ac:dyDescent="0.55000000000000004">
      <c r="A82" s="13"/>
      <c r="B82" s="25"/>
      <c r="C82" s="61"/>
      <c r="D82" s="8"/>
      <c r="E82" s="10"/>
      <c r="G82" s="10"/>
      <c r="H82" s="136"/>
      <c r="I82" s="148"/>
      <c r="J82" s="20"/>
    </row>
    <row r="83" spans="1:10" s="8" customFormat="1" ht="39" customHeight="1" x14ac:dyDescent="0.45">
      <c r="A83" s="13"/>
      <c r="B83" s="25"/>
      <c r="C83" s="61"/>
      <c r="E83" s="10"/>
      <c r="F83" s="122"/>
      <c r="G83" s="10"/>
      <c r="H83" s="76"/>
      <c r="I83" s="10"/>
      <c r="J83" s="20"/>
    </row>
    <row r="84" spans="1:10" s="8" customFormat="1" ht="48" customHeight="1" x14ac:dyDescent="0.5">
      <c r="A84" s="13"/>
      <c r="B84" s="16"/>
      <c r="C84" s="62"/>
      <c r="E84" s="10"/>
      <c r="F84" s="11"/>
      <c r="G84" s="10"/>
      <c r="H84" s="10"/>
      <c r="I84" s="67"/>
      <c r="J84" s="126"/>
    </row>
    <row r="85" spans="1:10" s="8" customFormat="1" ht="31.5" x14ac:dyDescent="0.5">
      <c r="A85" s="13"/>
      <c r="B85" s="25"/>
      <c r="C85" s="61"/>
      <c r="E85" s="131"/>
      <c r="F85" s="11"/>
      <c r="G85" s="10"/>
      <c r="H85" s="76"/>
      <c r="I85" s="130"/>
      <c r="J85" s="67"/>
    </row>
    <row r="86" spans="1:10" s="8" customFormat="1" ht="38.25" customHeight="1" x14ac:dyDescent="0.35">
      <c r="A86" s="13"/>
      <c r="B86" s="25"/>
      <c r="C86" s="61"/>
      <c r="E86" s="10"/>
      <c r="F86" s="10"/>
      <c r="G86" s="10"/>
      <c r="H86" s="76"/>
      <c r="I86" s="10"/>
      <c r="J86" s="10"/>
    </row>
    <row r="87" spans="1:10" s="8" customFormat="1" ht="31.5" x14ac:dyDescent="0.5">
      <c r="A87" s="13"/>
      <c r="B87" s="25"/>
      <c r="C87" s="61"/>
      <c r="E87" s="10"/>
      <c r="F87" s="11"/>
      <c r="G87" s="10"/>
      <c r="H87" s="76"/>
      <c r="I87" s="140"/>
      <c r="J87" s="10"/>
    </row>
    <row r="88" spans="1:10" s="8" customFormat="1" ht="38.25" customHeight="1" x14ac:dyDescent="0.55000000000000004">
      <c r="A88" s="13"/>
      <c r="B88" s="25"/>
      <c r="C88" s="61"/>
      <c r="E88" s="10"/>
      <c r="F88" s="11"/>
      <c r="G88" s="10"/>
      <c r="H88" s="76"/>
      <c r="I88" s="156"/>
      <c r="J88" s="10"/>
    </row>
    <row r="89" spans="1:10" s="8" customFormat="1" ht="51" customHeight="1" x14ac:dyDescent="0.35">
      <c r="A89" s="13"/>
      <c r="B89" s="25"/>
      <c r="C89" s="61"/>
      <c r="E89" s="10"/>
      <c r="F89" s="10"/>
      <c r="G89" s="10"/>
      <c r="H89" s="76"/>
      <c r="I89" s="10"/>
      <c r="J89" s="10"/>
    </row>
    <row r="90" spans="1:10" s="8" customFormat="1" ht="52.5" customHeight="1" x14ac:dyDescent="0.55000000000000004">
      <c r="A90" s="33"/>
      <c r="B90" s="25"/>
      <c r="C90" s="61"/>
      <c r="E90" s="10"/>
      <c r="F90" s="10"/>
      <c r="G90" s="10"/>
      <c r="H90" s="76"/>
      <c r="I90" s="132"/>
      <c r="J90" s="10"/>
    </row>
    <row r="91" spans="1:10" s="8" customFormat="1" ht="52.5" customHeight="1" x14ac:dyDescent="0.55000000000000004">
      <c r="A91" s="13"/>
      <c r="B91" s="25"/>
      <c r="C91" s="61"/>
      <c r="D91" s="152"/>
      <c r="E91" s="10"/>
      <c r="F91" s="11"/>
      <c r="G91" s="20"/>
      <c r="H91" s="76"/>
      <c r="I91" s="132"/>
      <c r="J91" s="20"/>
    </row>
    <row r="92" spans="1:10" s="8" customFormat="1" ht="52.5" customHeight="1" x14ac:dyDescent="0.55000000000000004">
      <c r="A92" s="13"/>
      <c r="B92" s="25"/>
      <c r="C92" s="61"/>
      <c r="D92" s="152"/>
      <c r="E92" s="10"/>
      <c r="F92" s="11"/>
      <c r="G92" s="20"/>
      <c r="H92" s="76"/>
      <c r="I92" s="132"/>
      <c r="J92" s="20"/>
    </row>
    <row r="93" spans="1:10" s="8" customFormat="1" ht="52.5" customHeight="1" x14ac:dyDescent="0.55000000000000004">
      <c r="A93" s="13"/>
      <c r="B93" s="25"/>
      <c r="C93" s="61"/>
      <c r="D93" s="152"/>
      <c r="E93" s="10"/>
      <c r="F93" s="11"/>
      <c r="G93" s="20"/>
      <c r="H93" s="76"/>
      <c r="I93" s="132"/>
      <c r="J93" s="20"/>
    </row>
    <row r="94" spans="1:10" s="8" customFormat="1" ht="52.5" customHeight="1" x14ac:dyDescent="0.55000000000000004">
      <c r="A94" s="13"/>
      <c r="B94" s="25"/>
      <c r="C94" s="61"/>
      <c r="D94" s="152"/>
      <c r="E94" s="10"/>
      <c r="F94" s="11"/>
      <c r="G94" s="20"/>
      <c r="H94" s="76"/>
      <c r="I94" s="132"/>
      <c r="J94" s="20"/>
    </row>
    <row r="95" spans="1:10" s="8" customFormat="1" ht="52.5" customHeight="1" x14ac:dyDescent="0.55000000000000004">
      <c r="A95" s="13"/>
      <c r="B95" s="25"/>
      <c r="C95" s="61"/>
      <c r="D95" s="152"/>
      <c r="E95" s="10"/>
      <c r="F95" s="11"/>
      <c r="G95" s="20"/>
      <c r="H95" s="76"/>
      <c r="I95" s="132"/>
      <c r="J95" s="20"/>
    </row>
    <row r="96" spans="1:10" s="8" customFormat="1" ht="63" customHeight="1" x14ac:dyDescent="0.55000000000000004">
      <c r="A96" s="33"/>
      <c r="B96" s="25"/>
      <c r="C96" s="61"/>
      <c r="E96" s="10"/>
      <c r="F96" s="11"/>
      <c r="G96" s="10"/>
      <c r="H96" s="76"/>
      <c r="I96" s="170"/>
      <c r="J96" s="20"/>
    </row>
    <row r="97" spans="1:10" s="8" customFormat="1" ht="63" customHeight="1" x14ac:dyDescent="0.55000000000000004">
      <c r="A97" s="33"/>
      <c r="B97" s="25"/>
      <c r="C97" s="61"/>
      <c r="E97" s="10"/>
      <c r="F97" s="11"/>
      <c r="G97" s="10"/>
      <c r="H97" s="76"/>
      <c r="I97" s="170"/>
      <c r="J97" s="20"/>
    </row>
    <row r="98" spans="1:10" s="8" customFormat="1" ht="34.5" customHeight="1" x14ac:dyDescent="0.55000000000000004">
      <c r="A98" s="33"/>
      <c r="B98" s="25"/>
      <c r="C98" s="61"/>
      <c r="E98" s="10"/>
      <c r="F98" s="10"/>
      <c r="G98" s="10"/>
      <c r="H98" s="76"/>
      <c r="I98" s="132"/>
      <c r="J98" s="20"/>
    </row>
    <row r="99" spans="1:10" s="8" customFormat="1" x14ac:dyDescent="0.35">
      <c r="A99" s="16"/>
      <c r="B99" s="25"/>
      <c r="C99" s="61"/>
      <c r="E99" s="10"/>
      <c r="F99" s="10"/>
      <c r="G99" s="10"/>
      <c r="H99" s="76"/>
      <c r="I99" s="10"/>
      <c r="J99" s="20"/>
    </row>
    <row r="100" spans="1:10" s="8" customFormat="1" x14ac:dyDescent="0.35">
      <c r="A100" s="16"/>
      <c r="B100" s="25"/>
      <c r="C100" s="61"/>
      <c r="E100" s="10"/>
      <c r="F100" s="10"/>
      <c r="G100" s="10"/>
      <c r="H100" s="76"/>
      <c r="I100" s="10"/>
      <c r="J100" s="10"/>
    </row>
    <row r="101" spans="1:10" s="8" customFormat="1" x14ac:dyDescent="0.35">
      <c r="A101" s="16"/>
      <c r="B101" s="25"/>
      <c r="C101" s="61"/>
      <c r="E101" s="10"/>
      <c r="F101" s="10"/>
      <c r="G101" s="10"/>
      <c r="H101" s="76"/>
      <c r="I101" s="10"/>
      <c r="J101" s="10"/>
    </row>
    <row r="102" spans="1:10" s="8" customFormat="1" x14ac:dyDescent="0.35">
      <c r="A102" s="16"/>
      <c r="B102" s="25"/>
      <c r="C102" s="61"/>
      <c r="E102" s="10"/>
      <c r="F102" s="10"/>
      <c r="G102" s="10"/>
      <c r="H102" s="76"/>
      <c r="I102" s="10"/>
      <c r="J102" s="10"/>
    </row>
    <row r="103" spans="1:10" s="8" customFormat="1" x14ac:dyDescent="0.35">
      <c r="A103" s="16"/>
      <c r="B103" s="25"/>
      <c r="C103" s="61"/>
      <c r="E103" s="10"/>
      <c r="F103" s="10"/>
      <c r="G103" s="10"/>
      <c r="H103" s="76"/>
      <c r="I103" s="10"/>
      <c r="J103" s="10"/>
    </row>
    <row r="104" spans="1:10" s="8" customFormat="1" x14ac:dyDescent="0.35">
      <c r="A104" s="16"/>
      <c r="B104" s="25"/>
      <c r="C104" s="61"/>
      <c r="E104" s="10"/>
      <c r="F104" s="10"/>
      <c r="G104" s="10"/>
      <c r="H104" s="76"/>
      <c r="I104" s="10"/>
      <c r="J104" s="10"/>
    </row>
    <row r="105" spans="1:10" s="8" customFormat="1" x14ac:dyDescent="0.35">
      <c r="A105" s="16"/>
      <c r="B105" s="25"/>
      <c r="C105" s="61"/>
      <c r="E105" s="10"/>
      <c r="F105" s="10"/>
      <c r="G105" s="10"/>
      <c r="H105" s="76"/>
      <c r="I105" s="10"/>
      <c r="J105" s="10"/>
    </row>
    <row r="106" spans="1:10" s="8" customFormat="1" x14ac:dyDescent="0.35">
      <c r="A106" s="16"/>
      <c r="B106" s="25"/>
      <c r="C106" s="61"/>
      <c r="E106" s="10"/>
      <c r="F106" s="10"/>
      <c r="G106" s="10"/>
      <c r="H106" s="76"/>
      <c r="I106" s="10"/>
      <c r="J106" s="10"/>
    </row>
    <row r="107" spans="1:10" s="8" customFormat="1" x14ac:dyDescent="0.35">
      <c r="A107" s="16"/>
      <c r="B107" s="25"/>
      <c r="C107" s="61"/>
      <c r="E107" s="10"/>
      <c r="F107" s="10"/>
      <c r="G107" s="10"/>
      <c r="H107" s="76"/>
      <c r="I107" s="10"/>
      <c r="J107" s="10"/>
    </row>
    <row r="108" spans="1:10" x14ac:dyDescent="0.35">
      <c r="J108" s="10"/>
    </row>
  </sheetData>
  <printOptions gridLines="1"/>
  <pageMargins left="0.7" right="0.7" top="0.75" bottom="0.75" header="0.3" footer="0.3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2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7" t="s">
        <v>30</v>
      </c>
      <c r="B2" s="37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38">
        <v>41580</v>
      </c>
      <c r="B5" s="31">
        <v>20621</v>
      </c>
      <c r="C5" s="8" t="s">
        <v>93</v>
      </c>
      <c r="D5" s="10"/>
    </row>
    <row r="6" spans="1:8" ht="23.25" x14ac:dyDescent="0.35">
      <c r="A6" s="38">
        <v>41529</v>
      </c>
      <c r="B6" s="31">
        <v>20381</v>
      </c>
      <c r="C6" s="8" t="s">
        <v>40</v>
      </c>
      <c r="D6" s="10" t="s">
        <v>84</v>
      </c>
    </row>
    <row r="7" spans="1:8" ht="23.25" x14ac:dyDescent="0.35">
      <c r="A7" s="38">
        <v>41505</v>
      </c>
      <c r="B7" s="31">
        <v>20274</v>
      </c>
      <c r="C7" s="8" t="s">
        <v>72</v>
      </c>
      <c r="D7" s="3" t="s">
        <v>83</v>
      </c>
    </row>
    <row r="8" spans="1:8" s="8" customFormat="1" ht="35.1" customHeight="1" x14ac:dyDescent="0.35">
      <c r="A8" s="10" t="s">
        <v>74</v>
      </c>
      <c r="B8" s="31">
        <v>20851</v>
      </c>
      <c r="C8" s="8" t="s">
        <v>70</v>
      </c>
      <c r="D8" s="10" t="s">
        <v>71</v>
      </c>
      <c r="E8" s="10" t="s">
        <v>26</v>
      </c>
      <c r="F8" s="10"/>
      <c r="G8" s="9" t="s">
        <v>113</v>
      </c>
      <c r="H8" s="19" t="s">
        <v>114</v>
      </c>
    </row>
    <row r="9" spans="1:8" ht="23.25" x14ac:dyDescent="0.35">
      <c r="A9" s="38">
        <v>41565</v>
      </c>
      <c r="B9" s="31">
        <v>20536</v>
      </c>
      <c r="C9" s="8" t="s">
        <v>35</v>
      </c>
      <c r="D9" s="10" t="s">
        <v>9</v>
      </c>
    </row>
    <row r="10" spans="1:8" ht="23.25" x14ac:dyDescent="0.35">
      <c r="A10" s="38">
        <v>41580</v>
      </c>
      <c r="B10" s="31">
        <v>20621</v>
      </c>
      <c r="C10" s="8" t="s">
        <v>93</v>
      </c>
      <c r="D10" s="10"/>
    </row>
    <row r="11" spans="1:8" s="8" customFormat="1" ht="50.25" customHeight="1" x14ac:dyDescent="0.35">
      <c r="A11" s="11">
        <v>41654</v>
      </c>
      <c r="B11" s="10">
        <v>20880</v>
      </c>
      <c r="C11" s="8" t="s">
        <v>40</v>
      </c>
      <c r="D11" s="10" t="s">
        <v>133</v>
      </c>
      <c r="E11" s="5" t="s">
        <v>45</v>
      </c>
      <c r="F11" s="10"/>
      <c r="G11" s="10"/>
      <c r="H11" s="29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42</v>
      </c>
    </row>
    <row r="13" spans="1:8" s="4" customFormat="1" ht="35.1" customHeight="1" x14ac:dyDescent="0.35">
      <c r="A13" s="7" t="s">
        <v>30</v>
      </c>
      <c r="B13" s="7" t="s">
        <v>79</v>
      </c>
      <c r="C13" s="7" t="s">
        <v>0</v>
      </c>
      <c r="D13" s="7" t="s">
        <v>1</v>
      </c>
      <c r="E13" s="7" t="s">
        <v>46</v>
      </c>
      <c r="F13" s="7" t="s">
        <v>50</v>
      </c>
      <c r="G13" s="7" t="s">
        <v>51</v>
      </c>
      <c r="H13" s="7" t="s">
        <v>2</v>
      </c>
    </row>
    <row r="14" spans="1:8" ht="23.25" x14ac:dyDescent="0.35">
      <c r="A14" s="38"/>
      <c r="B14" s="31"/>
      <c r="C14" s="8"/>
      <c r="D14" s="10"/>
    </row>
    <row r="15" spans="1:8" ht="23.25" x14ac:dyDescent="0.35">
      <c r="A15" s="38">
        <v>41534</v>
      </c>
      <c r="B15" s="31">
        <v>20393</v>
      </c>
      <c r="C15" s="8" t="s">
        <v>39</v>
      </c>
      <c r="D15" s="10" t="s">
        <v>28</v>
      </c>
    </row>
    <row r="16" spans="1:8" ht="23.25" x14ac:dyDescent="0.35">
      <c r="A16" s="38">
        <v>41634</v>
      </c>
      <c r="B16" s="31">
        <v>20751</v>
      </c>
      <c r="C16" s="8" t="s">
        <v>47</v>
      </c>
      <c r="D16" s="10" t="s">
        <v>92</v>
      </c>
    </row>
    <row r="17" spans="1:8" ht="23.25" x14ac:dyDescent="0.35">
      <c r="A17" s="38" t="s">
        <v>94</v>
      </c>
      <c r="B17" s="31">
        <v>20843</v>
      </c>
      <c r="C17" s="8" t="s">
        <v>80</v>
      </c>
      <c r="D17" s="10" t="s">
        <v>82</v>
      </c>
    </row>
    <row r="18" spans="1:8" ht="23.25" x14ac:dyDescent="0.35">
      <c r="A18" s="38">
        <v>41645</v>
      </c>
      <c r="B18" s="31">
        <v>20824</v>
      </c>
      <c r="C18" s="8" t="s">
        <v>55</v>
      </c>
      <c r="D18" s="10" t="s">
        <v>56</v>
      </c>
    </row>
    <row r="19" spans="1:8" ht="23.25" x14ac:dyDescent="0.35">
      <c r="A19" s="38">
        <v>41548</v>
      </c>
      <c r="B19" s="31">
        <v>20454</v>
      </c>
      <c r="C19" s="8" t="s">
        <v>62</v>
      </c>
      <c r="D19" s="10" t="s">
        <v>63</v>
      </c>
    </row>
    <row r="20" spans="1:8" s="8" customFormat="1" ht="28.5" customHeight="1" x14ac:dyDescent="0.35">
      <c r="A20" s="11">
        <v>41648</v>
      </c>
      <c r="B20" s="31">
        <v>20829</v>
      </c>
      <c r="C20" s="8" t="s">
        <v>81</v>
      </c>
      <c r="D20" s="10" t="s">
        <v>86</v>
      </c>
      <c r="E20" s="10"/>
      <c r="F20" s="10"/>
      <c r="G20" s="11">
        <v>41662</v>
      </c>
      <c r="H20" s="10"/>
    </row>
    <row r="21" spans="1:8" s="8" customFormat="1" ht="39.950000000000003" customHeight="1" x14ac:dyDescent="0.35">
      <c r="A21" s="13">
        <v>41645</v>
      </c>
      <c r="B21" s="31">
        <v>20815</v>
      </c>
      <c r="C21" s="8" t="s">
        <v>68</v>
      </c>
      <c r="D21" s="10" t="s">
        <v>90</v>
      </c>
      <c r="E21" s="10"/>
      <c r="F21" s="10"/>
      <c r="G21" s="11">
        <v>41662</v>
      </c>
      <c r="H21" s="27"/>
    </row>
    <row r="22" spans="1:8" ht="23.25" x14ac:dyDescent="0.35">
      <c r="B22" s="10">
        <v>20879</v>
      </c>
      <c r="C22" s="8" t="s">
        <v>98</v>
      </c>
    </row>
    <row r="23" spans="1:8" s="8" customFormat="1" ht="39.950000000000003" customHeight="1" x14ac:dyDescent="0.35">
      <c r="A23" s="17"/>
      <c r="B23" s="28">
        <v>20587</v>
      </c>
      <c r="C23" s="8" t="s">
        <v>49</v>
      </c>
      <c r="D23" s="10" t="s">
        <v>59</v>
      </c>
      <c r="E23" s="10"/>
      <c r="F23" s="10"/>
      <c r="G23" s="11" t="s">
        <v>108</v>
      </c>
      <c r="H23" s="45" t="s">
        <v>143</v>
      </c>
    </row>
    <row r="24" spans="1:8" s="8" customFormat="1" ht="35.1" customHeight="1" x14ac:dyDescent="0.35">
      <c r="A24" s="17">
        <v>41649</v>
      </c>
      <c r="B24" s="28">
        <v>20853</v>
      </c>
      <c r="C24" s="8" t="s">
        <v>122</v>
      </c>
      <c r="D24" s="10" t="s">
        <v>59</v>
      </c>
      <c r="E24" s="10"/>
      <c r="F24" s="11"/>
      <c r="G24" s="11" t="s">
        <v>123</v>
      </c>
      <c r="H24" s="45" t="s">
        <v>142</v>
      </c>
    </row>
    <row r="25" spans="1:8" s="8" customFormat="1" ht="23.25" x14ac:dyDescent="0.35">
      <c r="A25" s="17">
        <v>41667</v>
      </c>
      <c r="B25" s="16">
        <v>20936</v>
      </c>
      <c r="C25" s="8" t="s">
        <v>68</v>
      </c>
      <c r="D25" s="10" t="s">
        <v>132</v>
      </c>
      <c r="E25" s="10"/>
      <c r="F25" s="10"/>
      <c r="G25" s="10"/>
      <c r="H25" s="4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B25" workbookViewId="0">
      <selection activeCell="E41" sqref="E41"/>
    </sheetView>
  </sheetViews>
  <sheetFormatPr defaultRowHeight="12.75" x14ac:dyDescent="0.2"/>
  <cols>
    <col min="1" max="1" width="11.140625" style="205" customWidth="1"/>
    <col min="2" max="2" width="6.85546875" style="205" customWidth="1"/>
    <col min="3" max="3" width="23.42578125" style="205" customWidth="1"/>
    <col min="4" max="4" width="20.28515625" style="205" customWidth="1"/>
    <col min="5" max="5" width="24.7109375" style="205" bestFit="1" customWidth="1"/>
    <col min="6" max="6" width="14.140625" style="205" bestFit="1" customWidth="1"/>
    <col min="7" max="7" width="22.7109375" style="205" bestFit="1" customWidth="1"/>
    <col min="8" max="8" width="44.28515625" style="205" bestFit="1" customWidth="1"/>
    <col min="9" max="9" width="20.7109375" style="205" bestFit="1" customWidth="1"/>
    <col min="10" max="16384" width="9.140625" style="273"/>
  </cols>
  <sheetData>
    <row r="1" spans="1:9" s="271" customFormat="1" x14ac:dyDescent="0.2">
      <c r="A1" s="277"/>
      <c r="B1" s="278"/>
      <c r="C1" s="277"/>
      <c r="D1" s="277"/>
      <c r="E1" s="277" t="s">
        <v>4</v>
      </c>
      <c r="F1" s="277" t="s">
        <v>3</v>
      </c>
      <c r="G1" s="277" t="s">
        <v>7</v>
      </c>
      <c r="H1" s="277" t="s">
        <v>42</v>
      </c>
      <c r="I1" s="277"/>
    </row>
    <row r="2" spans="1:9" s="277" customFormat="1" ht="35.1" customHeight="1" x14ac:dyDescent="0.2">
      <c r="A2" s="279" t="s">
        <v>30</v>
      </c>
      <c r="B2" s="280" t="s">
        <v>76</v>
      </c>
      <c r="C2" s="279" t="s">
        <v>0</v>
      </c>
      <c r="D2" s="279" t="s">
        <v>1</v>
      </c>
      <c r="E2" s="279" t="s">
        <v>5</v>
      </c>
      <c r="F2" s="279" t="s">
        <v>6</v>
      </c>
      <c r="G2" s="279" t="s">
        <v>8</v>
      </c>
      <c r="H2" s="279" t="s">
        <v>2</v>
      </c>
    </row>
    <row r="5" spans="1:9" ht="35.1" customHeight="1" x14ac:dyDescent="0.2">
      <c r="A5" s="272">
        <v>41551</v>
      </c>
      <c r="B5" s="274">
        <v>20470</v>
      </c>
      <c r="C5" s="205" t="s">
        <v>33</v>
      </c>
      <c r="D5" s="205" t="s">
        <v>18</v>
      </c>
      <c r="G5" s="281" t="s">
        <v>85</v>
      </c>
      <c r="H5" s="282" t="s">
        <v>141</v>
      </c>
    </row>
    <row r="6" spans="1:9" ht="35.25" customHeight="1" x14ac:dyDescent="0.2">
      <c r="A6" s="272">
        <v>41626</v>
      </c>
      <c r="B6" s="205">
        <v>20738</v>
      </c>
      <c r="C6" s="205" t="s">
        <v>70</v>
      </c>
      <c r="D6" s="205" t="s">
        <v>137</v>
      </c>
      <c r="G6" s="283">
        <v>41670</v>
      </c>
      <c r="H6" s="205" t="s">
        <v>178</v>
      </c>
    </row>
    <row r="7" spans="1:9" x14ac:dyDescent="0.2">
      <c r="B7" s="205">
        <v>20880</v>
      </c>
      <c r="C7" s="205" t="s">
        <v>98</v>
      </c>
      <c r="D7" s="205" t="s">
        <v>99</v>
      </c>
      <c r="H7" s="205" t="s">
        <v>158</v>
      </c>
    </row>
    <row r="8" spans="1:9" ht="35.1" customHeight="1" x14ac:dyDescent="0.2">
      <c r="A8" s="272">
        <v>41575</v>
      </c>
      <c r="B8" s="274">
        <v>20558</v>
      </c>
      <c r="C8" s="205" t="s">
        <v>37</v>
      </c>
      <c r="D8" s="205" t="s">
        <v>24</v>
      </c>
      <c r="F8" s="205" t="s">
        <v>104</v>
      </c>
      <c r="G8" s="284" t="s">
        <v>103</v>
      </c>
      <c r="H8" s="282" t="s">
        <v>195</v>
      </c>
    </row>
    <row r="9" spans="1:9" x14ac:dyDescent="0.2">
      <c r="A9" s="275">
        <v>41458</v>
      </c>
      <c r="B9" s="205">
        <v>20131</v>
      </c>
      <c r="C9" s="205" t="s">
        <v>156</v>
      </c>
      <c r="D9" s="205" t="s">
        <v>91</v>
      </c>
      <c r="G9" s="275">
        <v>41675</v>
      </c>
      <c r="H9" s="273"/>
      <c r="I9" s="285" t="s">
        <v>157</v>
      </c>
    </row>
    <row r="10" spans="1:9" ht="51" customHeight="1" x14ac:dyDescent="0.2">
      <c r="A10" s="272">
        <v>41666</v>
      </c>
      <c r="B10" s="274">
        <v>20931</v>
      </c>
      <c r="C10" s="205" t="s">
        <v>134</v>
      </c>
      <c r="D10" s="205" t="s">
        <v>135</v>
      </c>
      <c r="E10" s="205" t="s">
        <v>136</v>
      </c>
      <c r="H10" s="273"/>
      <c r="I10" s="282" t="s">
        <v>151</v>
      </c>
    </row>
    <row r="11" spans="1:9" ht="32.25" customHeight="1" x14ac:dyDescent="0.2">
      <c r="A11" s="272">
        <v>41662</v>
      </c>
      <c r="B11" s="205">
        <v>20909</v>
      </c>
      <c r="C11" s="205" t="s">
        <v>130</v>
      </c>
      <c r="D11" s="205" t="s">
        <v>131</v>
      </c>
      <c r="E11" s="205" t="s">
        <v>26</v>
      </c>
      <c r="G11" s="275">
        <v>41669</v>
      </c>
      <c r="H11" s="273"/>
      <c r="I11" s="282" t="s">
        <v>151</v>
      </c>
    </row>
    <row r="12" spans="1:9" ht="33.75" customHeight="1" x14ac:dyDescent="0.2">
      <c r="A12" s="272">
        <v>41662</v>
      </c>
      <c r="B12" s="205">
        <v>20910</v>
      </c>
      <c r="C12" s="205" t="s">
        <v>130</v>
      </c>
      <c r="D12" s="205" t="s">
        <v>131</v>
      </c>
      <c r="E12" s="205" t="s">
        <v>26</v>
      </c>
      <c r="G12" s="275">
        <v>41669</v>
      </c>
      <c r="H12" s="273"/>
      <c r="I12" s="282" t="s">
        <v>151</v>
      </c>
    </row>
    <row r="13" spans="1:9" ht="33.75" customHeight="1" x14ac:dyDescent="0.2">
      <c r="A13" s="275">
        <v>41675</v>
      </c>
      <c r="B13" s="205">
        <v>20855</v>
      </c>
      <c r="C13" s="205" t="s">
        <v>169</v>
      </c>
      <c r="D13" s="205" t="s">
        <v>170</v>
      </c>
      <c r="E13" s="205" t="s">
        <v>171</v>
      </c>
      <c r="H13" s="273"/>
      <c r="I13" s="286" t="s">
        <v>174</v>
      </c>
    </row>
    <row r="14" spans="1:9" ht="32.25" customHeight="1" x14ac:dyDescent="0.2">
      <c r="A14" s="275">
        <v>41642</v>
      </c>
      <c r="B14" s="205">
        <v>20824</v>
      </c>
      <c r="C14" s="205" t="s">
        <v>162</v>
      </c>
      <c r="D14" s="205" t="s">
        <v>163</v>
      </c>
      <c r="H14" s="273"/>
      <c r="I14" s="286" t="s">
        <v>1220</v>
      </c>
    </row>
    <row r="15" spans="1:9" ht="39.950000000000003" customHeight="1" x14ac:dyDescent="0.2">
      <c r="A15" s="272">
        <v>41526</v>
      </c>
      <c r="B15" s="274">
        <v>20409</v>
      </c>
      <c r="C15" s="205" t="s">
        <v>57</v>
      </c>
      <c r="D15" s="205" t="s">
        <v>58</v>
      </c>
      <c r="E15" s="275">
        <v>41680</v>
      </c>
      <c r="G15" s="205" t="s">
        <v>140</v>
      </c>
      <c r="H15" s="287" t="s">
        <v>177</v>
      </c>
    </row>
    <row r="16" spans="1:9" ht="35.1" customHeight="1" x14ac:dyDescent="0.2">
      <c r="A16" s="205" t="s">
        <v>44</v>
      </c>
      <c r="B16" s="274"/>
      <c r="C16" s="205" t="s">
        <v>120</v>
      </c>
      <c r="D16" s="205" t="s">
        <v>112</v>
      </c>
      <c r="E16" s="275">
        <v>41678</v>
      </c>
      <c r="G16" s="288" t="s">
        <v>150</v>
      </c>
    </row>
    <row r="17" spans="1:9" ht="29.25" customHeight="1" x14ac:dyDescent="0.2">
      <c r="A17" s="275">
        <v>41675</v>
      </c>
      <c r="B17" s="205">
        <v>20971</v>
      </c>
      <c r="C17" s="205" t="s">
        <v>164</v>
      </c>
      <c r="D17" s="205" t="s">
        <v>165</v>
      </c>
      <c r="E17" s="205" t="s">
        <v>166</v>
      </c>
      <c r="H17" s="205" t="s">
        <v>167</v>
      </c>
    </row>
    <row r="18" spans="1:9" ht="41.25" customHeight="1" x14ac:dyDescent="0.2">
      <c r="A18" s="275">
        <v>41676</v>
      </c>
      <c r="B18" s="205">
        <v>20975</v>
      </c>
      <c r="C18" s="205" t="s">
        <v>179</v>
      </c>
      <c r="D18" s="205" t="s">
        <v>180</v>
      </c>
      <c r="H18" s="205" t="s">
        <v>176</v>
      </c>
    </row>
    <row r="19" spans="1:9" ht="44.25" customHeight="1" x14ac:dyDescent="0.2">
      <c r="A19" s="272">
        <v>41661</v>
      </c>
      <c r="B19" s="205">
        <v>20907</v>
      </c>
      <c r="C19" s="205" t="s">
        <v>98</v>
      </c>
      <c r="D19" s="205" t="s">
        <v>145</v>
      </c>
      <c r="E19" s="205" t="s">
        <v>152</v>
      </c>
      <c r="G19" s="205" t="s">
        <v>160</v>
      </c>
      <c r="H19" s="205" t="s">
        <v>200</v>
      </c>
    </row>
    <row r="20" spans="1:9" ht="36.75" customHeight="1" x14ac:dyDescent="0.2">
      <c r="A20" s="275">
        <v>41677</v>
      </c>
      <c r="B20" s="205">
        <v>20993</v>
      </c>
      <c r="C20" s="276">
        <v>1137</v>
      </c>
      <c r="D20" s="205" t="s">
        <v>188</v>
      </c>
      <c r="E20" s="205" t="s">
        <v>189</v>
      </c>
      <c r="I20" s="289" t="s">
        <v>214</v>
      </c>
    </row>
    <row r="21" spans="1:9" x14ac:dyDescent="0.2">
      <c r="A21" s="275">
        <v>41681</v>
      </c>
      <c r="B21" s="205">
        <v>21000</v>
      </c>
      <c r="C21" s="276"/>
      <c r="D21" s="205" t="s">
        <v>191</v>
      </c>
      <c r="E21" s="205" t="s">
        <v>192</v>
      </c>
      <c r="F21" s="205" t="s">
        <v>1222</v>
      </c>
      <c r="I21" s="290" t="s">
        <v>213</v>
      </c>
    </row>
    <row r="22" spans="1:9" ht="35.1" customHeight="1" x14ac:dyDescent="0.2">
      <c r="A22" s="272">
        <v>41652</v>
      </c>
      <c r="B22" s="274">
        <v>20865</v>
      </c>
      <c r="C22" s="276"/>
      <c r="D22" s="205" t="s">
        <v>115</v>
      </c>
      <c r="E22" s="205" t="s">
        <v>116</v>
      </c>
      <c r="G22" s="205" t="s">
        <v>149</v>
      </c>
      <c r="I22" s="289" t="s">
        <v>214</v>
      </c>
    </row>
    <row r="23" spans="1:9" x14ac:dyDescent="0.2">
      <c r="A23" s="205" t="s">
        <v>168</v>
      </c>
      <c r="B23" s="205">
        <v>1298</v>
      </c>
      <c r="C23" s="276"/>
      <c r="D23" s="205" t="s">
        <v>198</v>
      </c>
      <c r="E23" s="205" t="s">
        <v>199</v>
      </c>
      <c r="I23" s="277" t="s">
        <v>215</v>
      </c>
    </row>
    <row r="24" spans="1:9" x14ac:dyDescent="0.2">
      <c r="A24" s="275">
        <v>41694</v>
      </c>
      <c r="B24" s="205">
        <v>21038</v>
      </c>
      <c r="C24" s="276">
        <v>235.6</v>
      </c>
      <c r="D24" s="205" t="s">
        <v>225</v>
      </c>
      <c r="E24" s="205" t="s">
        <v>226</v>
      </c>
      <c r="I24" s="291" t="s">
        <v>1221</v>
      </c>
    </row>
    <row r="25" spans="1:9" ht="35.1" customHeight="1" x14ac:dyDescent="0.2">
      <c r="A25" s="272">
        <v>41647</v>
      </c>
      <c r="B25" s="274">
        <v>20837</v>
      </c>
      <c r="C25" s="276">
        <v>18352</v>
      </c>
      <c r="D25" s="205" t="s">
        <v>97</v>
      </c>
      <c r="E25" s="205" t="s">
        <v>100</v>
      </c>
      <c r="F25" s="275">
        <v>41670</v>
      </c>
      <c r="I25" s="287" t="s">
        <v>238</v>
      </c>
    </row>
    <row r="26" spans="1:9" x14ac:dyDescent="0.2">
      <c r="A26" s="275">
        <v>41691</v>
      </c>
      <c r="B26" s="205">
        <v>21052</v>
      </c>
      <c r="C26" s="276">
        <v>250</v>
      </c>
      <c r="D26" s="205" t="s">
        <v>224</v>
      </c>
      <c r="E26" s="205" t="s">
        <v>228</v>
      </c>
      <c r="I26" s="291" t="s">
        <v>239</v>
      </c>
    </row>
    <row r="27" spans="1:9" ht="39.950000000000003" customHeight="1" x14ac:dyDescent="0.2">
      <c r="A27" s="272">
        <v>41627</v>
      </c>
      <c r="B27" s="274">
        <v>20781</v>
      </c>
      <c r="C27" s="276">
        <v>36379</v>
      </c>
      <c r="D27" s="205" t="s">
        <v>67</v>
      </c>
      <c r="E27" s="205" t="s">
        <v>184</v>
      </c>
      <c r="F27" s="282"/>
      <c r="I27" s="291" t="s">
        <v>240</v>
      </c>
    </row>
    <row r="28" spans="1:9" x14ac:dyDescent="0.2">
      <c r="A28" s="275">
        <v>41696</v>
      </c>
      <c r="B28" s="205">
        <v>21069</v>
      </c>
      <c r="C28" s="276">
        <v>900</v>
      </c>
      <c r="D28" s="205" t="s">
        <v>236</v>
      </c>
      <c r="E28" s="205" t="s">
        <v>237</v>
      </c>
      <c r="I28" s="291" t="s">
        <v>241</v>
      </c>
    </row>
    <row r="29" spans="1:9" ht="34.5" customHeight="1" x14ac:dyDescent="0.2">
      <c r="A29" s="272">
        <v>41593</v>
      </c>
      <c r="B29" s="274">
        <v>20629</v>
      </c>
      <c r="C29" s="205" t="s">
        <v>129</v>
      </c>
      <c r="D29" s="205" t="s">
        <v>28</v>
      </c>
      <c r="E29" s="277" t="s">
        <v>190</v>
      </c>
      <c r="H29" s="292" t="s">
        <v>1223</v>
      </c>
    </row>
    <row r="30" spans="1:9" ht="27" customHeight="1" x14ac:dyDescent="0.2">
      <c r="A30" s="205" t="s">
        <v>126</v>
      </c>
      <c r="B30" s="274"/>
      <c r="C30" s="276"/>
      <c r="D30" s="205" t="s">
        <v>125</v>
      </c>
      <c r="E30" s="205" t="s">
        <v>127</v>
      </c>
      <c r="F30" s="205" t="s">
        <v>196</v>
      </c>
      <c r="H30" s="293" t="s">
        <v>197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17">
        <v>41561</v>
      </c>
      <c r="B3" s="25">
        <v>20513</v>
      </c>
      <c r="C3" s="61">
        <v>43684</v>
      </c>
      <c r="D3" s="8" t="s">
        <v>11</v>
      </c>
      <c r="E3" s="10" t="s">
        <v>10</v>
      </c>
      <c r="F3" s="10" t="s">
        <v>117</v>
      </c>
      <c r="G3" s="11" t="s">
        <v>147</v>
      </c>
      <c r="H3" s="50"/>
      <c r="I3" s="53" t="s">
        <v>249</v>
      </c>
    </row>
    <row r="4" spans="1:10" s="8" customFormat="1" ht="35.1" customHeight="1" x14ac:dyDescent="0.35">
      <c r="A4" s="17">
        <v>41600</v>
      </c>
      <c r="B4" s="25">
        <v>20654</v>
      </c>
      <c r="C4" s="61">
        <v>18299</v>
      </c>
      <c r="D4" s="8" t="s">
        <v>12</v>
      </c>
      <c r="E4" s="10" t="s">
        <v>13</v>
      </c>
      <c r="F4" s="10" t="s">
        <v>148</v>
      </c>
      <c r="G4" s="11" t="s">
        <v>104</v>
      </c>
      <c r="H4" s="47" t="s">
        <v>244</v>
      </c>
      <c r="I4" s="72" t="s">
        <v>256</v>
      </c>
    </row>
    <row r="5" spans="1:10" s="8" customFormat="1" ht="63" customHeight="1" x14ac:dyDescent="0.35">
      <c r="A5" s="17">
        <v>41628</v>
      </c>
      <c r="B5" s="25">
        <v>20786</v>
      </c>
      <c r="C5" s="61">
        <v>37462.949999999997</v>
      </c>
      <c r="D5" s="90" t="s">
        <v>260</v>
      </c>
      <c r="E5" s="10" t="s">
        <v>19</v>
      </c>
      <c r="F5" s="88" t="s">
        <v>20</v>
      </c>
      <c r="G5" s="89" t="s">
        <v>254</v>
      </c>
      <c r="H5" s="77">
        <v>64.125</v>
      </c>
      <c r="I5" s="83" t="s">
        <v>309</v>
      </c>
      <c r="J5" s="87" t="s">
        <v>278</v>
      </c>
    </row>
    <row r="6" spans="1:10" s="8" customFormat="1" ht="45" customHeight="1" x14ac:dyDescent="0.35">
      <c r="A6" s="17">
        <v>41557</v>
      </c>
      <c r="B6" s="25">
        <v>20674</v>
      </c>
      <c r="C6" s="61">
        <v>12596</v>
      </c>
      <c r="D6" s="8" t="s">
        <v>34</v>
      </c>
      <c r="E6" s="10" t="s">
        <v>17</v>
      </c>
      <c r="F6" s="10"/>
      <c r="G6" s="11" t="s">
        <v>102</v>
      </c>
      <c r="H6" s="76">
        <v>41.25</v>
      </c>
      <c r="I6" s="9" t="s">
        <v>308</v>
      </c>
      <c r="J6" s="86" t="s">
        <v>276</v>
      </c>
    </row>
    <row r="7" spans="1:10" s="8" customFormat="1" ht="51" customHeight="1" x14ac:dyDescent="0.35">
      <c r="A7" s="17">
        <v>41620</v>
      </c>
      <c r="B7" s="25">
        <v>20744</v>
      </c>
      <c r="C7" s="61">
        <v>39629</v>
      </c>
      <c r="D7" s="8" t="s">
        <v>14</v>
      </c>
      <c r="E7" s="10" t="s">
        <v>15</v>
      </c>
      <c r="F7" s="10"/>
      <c r="G7" s="10" t="s">
        <v>16</v>
      </c>
      <c r="H7" s="76"/>
      <c r="I7" s="9" t="s">
        <v>288</v>
      </c>
      <c r="J7" s="70" t="s">
        <v>277</v>
      </c>
    </row>
    <row r="8" spans="1:10" s="8" customFormat="1" ht="49.5" customHeight="1" x14ac:dyDescent="0.35">
      <c r="A8" s="13">
        <v>41703</v>
      </c>
      <c r="B8" s="25">
        <v>21089</v>
      </c>
      <c r="C8" s="61">
        <v>5153.13</v>
      </c>
      <c r="D8" s="8" t="s">
        <v>272</v>
      </c>
      <c r="E8" s="10" t="s">
        <v>263</v>
      </c>
      <c r="F8" s="10"/>
      <c r="G8" s="10"/>
      <c r="H8" s="76"/>
      <c r="I8" s="10" t="s">
        <v>264</v>
      </c>
      <c r="J8" s="20" t="s">
        <v>286</v>
      </c>
    </row>
    <row r="9" spans="1:10" s="8" customFormat="1" ht="49.5" customHeight="1" x14ac:dyDescent="0.35">
      <c r="A9" s="13">
        <v>41703</v>
      </c>
      <c r="B9" s="25">
        <v>21090</v>
      </c>
      <c r="C9" s="61">
        <v>3600</v>
      </c>
      <c r="D9" s="8" t="s">
        <v>272</v>
      </c>
      <c r="E9" s="10" t="s">
        <v>269</v>
      </c>
      <c r="F9" s="10"/>
      <c r="G9" s="10" t="s">
        <v>328</v>
      </c>
      <c r="H9" s="76"/>
      <c r="I9" s="40" t="s">
        <v>329</v>
      </c>
      <c r="J9" s="20" t="s">
        <v>287</v>
      </c>
    </row>
    <row r="10" spans="1:10" ht="52.5" customHeight="1" x14ac:dyDescent="0.35">
      <c r="A10" s="13">
        <v>41712</v>
      </c>
      <c r="B10" s="25">
        <v>21175</v>
      </c>
      <c r="C10" s="61">
        <v>6785</v>
      </c>
      <c r="D10" s="8" t="s">
        <v>32</v>
      </c>
      <c r="E10" s="1"/>
      <c r="F10" s="1"/>
      <c r="G10" s="1"/>
      <c r="H10" s="73"/>
      <c r="I10" s="96" t="s">
        <v>323</v>
      </c>
      <c r="J10" s="98" t="s">
        <v>326</v>
      </c>
    </row>
    <row r="16" spans="1:10" s="8" customFormat="1" ht="23.25" x14ac:dyDescent="0.35">
      <c r="A16" s="13">
        <v>41695</v>
      </c>
      <c r="B16" s="16">
        <v>21066</v>
      </c>
      <c r="C16" s="62">
        <v>483.86</v>
      </c>
      <c r="D16" s="8" t="s">
        <v>232</v>
      </c>
      <c r="E16" s="10" t="s">
        <v>233</v>
      </c>
      <c r="F16" s="11">
        <v>41694</v>
      </c>
      <c r="G16" s="10"/>
      <c r="H16" s="10"/>
      <c r="I16" s="65" t="s">
        <v>245</v>
      </c>
    </row>
    <row r="17" spans="1:13" s="8" customFormat="1" ht="46.5" x14ac:dyDescent="0.35">
      <c r="A17" s="13">
        <v>41688</v>
      </c>
      <c r="B17" s="16">
        <v>21034</v>
      </c>
      <c r="C17" s="62">
        <v>5110.21</v>
      </c>
      <c r="D17" s="8" t="s">
        <v>207</v>
      </c>
      <c r="E17" s="10" t="s">
        <v>206</v>
      </c>
      <c r="F17" s="10" t="s">
        <v>208</v>
      </c>
      <c r="G17" s="10"/>
      <c r="H17" s="64"/>
      <c r="I17" s="71" t="s">
        <v>255</v>
      </c>
      <c r="J17" s="56"/>
      <c r="K17" s="56"/>
      <c r="L17" s="56"/>
      <c r="M17" s="56"/>
    </row>
    <row r="18" spans="1:13" s="8" customFormat="1" ht="35.1" customHeight="1" x14ac:dyDescent="0.35">
      <c r="A18" s="84" t="s">
        <v>110</v>
      </c>
      <c r="B18" s="25"/>
      <c r="C18" s="61"/>
      <c r="D18" s="8" t="s">
        <v>111</v>
      </c>
      <c r="E18" s="80" t="s">
        <v>112</v>
      </c>
      <c r="F18" s="11">
        <v>41703</v>
      </c>
      <c r="G18" s="57" t="s">
        <v>209</v>
      </c>
      <c r="H18" s="5"/>
      <c r="I18" s="27" t="s">
        <v>257</v>
      </c>
    </row>
    <row r="19" spans="1:13" s="8" customFormat="1" ht="23.25" x14ac:dyDescent="0.35">
      <c r="A19" s="13">
        <v>41684</v>
      </c>
      <c r="B19" s="16">
        <v>21023</v>
      </c>
      <c r="C19" s="62">
        <v>4391</v>
      </c>
      <c r="D19" s="8" t="s">
        <v>205</v>
      </c>
      <c r="E19" s="10" t="s">
        <v>206</v>
      </c>
      <c r="F19" s="10"/>
      <c r="G19" s="10"/>
      <c r="H19" s="11"/>
      <c r="I19" s="79" t="s">
        <v>268</v>
      </c>
    </row>
    <row r="20" spans="1:13" s="8" customFormat="1" ht="23.25" x14ac:dyDescent="0.35">
      <c r="A20" s="13">
        <v>41701</v>
      </c>
      <c r="B20" s="16">
        <v>21101</v>
      </c>
      <c r="C20" s="62"/>
      <c r="D20" s="8" t="s">
        <v>265</v>
      </c>
      <c r="E20" s="10" t="s">
        <v>266</v>
      </c>
      <c r="F20" s="11">
        <v>41701</v>
      </c>
      <c r="G20" s="78" t="s">
        <v>267</v>
      </c>
      <c r="H20" s="10"/>
      <c r="I20" s="10"/>
    </row>
    <row r="21" spans="1:13" s="8" customFormat="1" ht="23.25" x14ac:dyDescent="0.35">
      <c r="A21" s="13">
        <v>41703</v>
      </c>
      <c r="B21" s="16">
        <v>21117</v>
      </c>
      <c r="C21" s="62">
        <v>416.88</v>
      </c>
      <c r="D21" s="8" t="s">
        <v>251</v>
      </c>
      <c r="E21" s="10" t="s">
        <v>252</v>
      </c>
      <c r="F21" s="11">
        <v>41705</v>
      </c>
      <c r="G21" s="10" t="s">
        <v>270</v>
      </c>
      <c r="H21" s="10"/>
      <c r="I21" s="10" t="s">
        <v>253</v>
      </c>
    </row>
    <row r="22" spans="1:13" s="8" customFormat="1" ht="39.950000000000003" customHeight="1" x14ac:dyDescent="0.35">
      <c r="A22" s="17">
        <v>41604</v>
      </c>
      <c r="B22" s="28">
        <v>20325</v>
      </c>
      <c r="C22" s="62">
        <v>19715</v>
      </c>
      <c r="D22" s="8" t="s">
        <v>52</v>
      </c>
      <c r="E22" s="3" t="s">
        <v>53</v>
      </c>
      <c r="F22" s="10"/>
      <c r="G22" s="10"/>
      <c r="H22" s="10"/>
      <c r="I22" s="82" t="s">
        <v>271</v>
      </c>
    </row>
    <row r="23" spans="1:13" s="8" customFormat="1" ht="23.25" x14ac:dyDescent="0.35">
      <c r="A23" s="13">
        <v>41695</v>
      </c>
      <c r="B23" s="16">
        <v>21065</v>
      </c>
      <c r="C23" s="62">
        <v>250</v>
      </c>
      <c r="D23" s="8" t="s">
        <v>227</v>
      </c>
      <c r="E23" s="48" t="s">
        <v>228</v>
      </c>
      <c r="F23" s="10"/>
      <c r="G23" s="10"/>
      <c r="H23" s="10"/>
      <c r="I23" s="10" t="s">
        <v>273</v>
      </c>
    </row>
    <row r="24" spans="1:13" s="8" customFormat="1" ht="33.75" customHeight="1" x14ac:dyDescent="0.35">
      <c r="A24" s="13">
        <v>41676</v>
      </c>
      <c r="B24" s="16">
        <v>20990</v>
      </c>
      <c r="C24" s="62">
        <v>5872</v>
      </c>
      <c r="D24" s="2" t="s">
        <v>187</v>
      </c>
      <c r="E24" s="10" t="s">
        <v>204</v>
      </c>
      <c r="F24" s="11">
        <v>41677</v>
      </c>
      <c r="G24" s="10"/>
      <c r="H24" s="10"/>
      <c r="I24" s="10" t="s">
        <v>273</v>
      </c>
    </row>
    <row r="25" spans="1:13" s="8" customFormat="1" ht="35.1" customHeight="1" x14ac:dyDescent="0.35">
      <c r="A25" s="12"/>
      <c r="B25" s="28">
        <v>19668</v>
      </c>
      <c r="C25" s="62">
        <v>5440</v>
      </c>
      <c r="D25" s="8" t="s">
        <v>218</v>
      </c>
      <c r="E25" s="3" t="s">
        <v>73</v>
      </c>
      <c r="F25" s="10"/>
      <c r="G25" s="10" t="s">
        <v>248</v>
      </c>
      <c r="H25" s="9"/>
      <c r="I25" s="27" t="s">
        <v>282</v>
      </c>
    </row>
    <row r="26" spans="1:13" s="8" customFormat="1" ht="23.25" x14ac:dyDescent="0.35">
      <c r="A26" s="13">
        <v>41710</v>
      </c>
      <c r="B26" s="16">
        <v>21149</v>
      </c>
      <c r="C26" s="62">
        <v>593.52</v>
      </c>
      <c r="D26" s="8" t="s">
        <v>283</v>
      </c>
      <c r="E26" s="10" t="s">
        <v>284</v>
      </c>
      <c r="F26" s="10"/>
      <c r="G26" s="10"/>
      <c r="H26" s="10"/>
      <c r="I26" s="65" t="s">
        <v>285</v>
      </c>
    </row>
    <row r="27" spans="1:13" s="8" customFormat="1" ht="80.25" customHeight="1" x14ac:dyDescent="0.35">
      <c r="A27" s="13">
        <v>41674</v>
      </c>
      <c r="B27" s="16">
        <v>20954</v>
      </c>
      <c r="C27" s="62">
        <v>8830</v>
      </c>
      <c r="D27" s="8" t="s">
        <v>172</v>
      </c>
      <c r="E27" s="68" t="s">
        <v>173</v>
      </c>
      <c r="F27" s="68" t="s">
        <v>175</v>
      </c>
      <c r="G27" s="10"/>
      <c r="H27" s="48" t="s">
        <v>243</v>
      </c>
      <c r="I27" s="85" t="s">
        <v>295</v>
      </c>
    </row>
    <row r="28" spans="1:13" s="8" customFormat="1" ht="23.25" x14ac:dyDescent="0.35">
      <c r="A28" s="13">
        <v>41715</v>
      </c>
      <c r="B28" s="16">
        <v>21178</v>
      </c>
      <c r="C28" s="62">
        <v>1014.2</v>
      </c>
      <c r="D28" s="8" t="s">
        <v>290</v>
      </c>
      <c r="E28" s="10" t="s">
        <v>291</v>
      </c>
      <c r="F28" s="52" t="s">
        <v>296</v>
      </c>
      <c r="G28" s="10" t="s">
        <v>190</v>
      </c>
      <c r="H28" s="10"/>
      <c r="I28" s="35" t="s">
        <v>297</v>
      </c>
    </row>
    <row r="29" spans="1:13" s="8" customFormat="1" ht="23.25" x14ac:dyDescent="0.35">
      <c r="A29" s="13">
        <v>41718</v>
      </c>
      <c r="B29" s="16">
        <v>21198</v>
      </c>
      <c r="C29" s="62">
        <v>4213.6000000000004</v>
      </c>
      <c r="D29" s="8" t="s">
        <v>311</v>
      </c>
      <c r="E29" s="10" t="s">
        <v>312</v>
      </c>
      <c r="F29" s="11">
        <v>41718</v>
      </c>
      <c r="G29" s="10"/>
      <c r="H29" s="10"/>
      <c r="I29" s="35" t="s">
        <v>319</v>
      </c>
    </row>
    <row r="30" spans="1:13" s="8" customFormat="1" ht="23.25" x14ac:dyDescent="0.35">
      <c r="A30" s="13">
        <v>41722</v>
      </c>
      <c r="B30" s="16">
        <v>21201</v>
      </c>
      <c r="C30" s="62">
        <v>463.44</v>
      </c>
      <c r="D30" s="8" t="s">
        <v>315</v>
      </c>
      <c r="E30" s="10" t="s">
        <v>316</v>
      </c>
      <c r="F30" s="11">
        <v>41718</v>
      </c>
      <c r="G30" s="10"/>
      <c r="H30" s="10"/>
      <c r="I30" s="35" t="s">
        <v>319</v>
      </c>
    </row>
    <row r="31" spans="1:13" s="8" customFormat="1" ht="23.25" x14ac:dyDescent="0.35">
      <c r="A31" s="13">
        <v>41716</v>
      </c>
      <c r="B31" s="16">
        <v>21184</v>
      </c>
      <c r="C31" s="62">
        <v>370.33</v>
      </c>
      <c r="D31" s="8" t="s">
        <v>290</v>
      </c>
      <c r="E31" s="10" t="s">
        <v>300</v>
      </c>
      <c r="F31" s="11">
        <v>41716</v>
      </c>
      <c r="G31" s="10"/>
      <c r="H31" s="10"/>
      <c r="I31" s="35" t="s">
        <v>320</v>
      </c>
    </row>
    <row r="32" spans="1:13" s="8" customFormat="1" ht="23.25" x14ac:dyDescent="0.35">
      <c r="A32" s="13">
        <v>41709</v>
      </c>
      <c r="B32" s="16">
        <v>21137</v>
      </c>
      <c r="C32" s="62">
        <v>3601.03</v>
      </c>
      <c r="D32" s="8" t="s">
        <v>274</v>
      </c>
      <c r="E32" s="10" t="s">
        <v>206</v>
      </c>
      <c r="F32" s="10" t="s">
        <v>275</v>
      </c>
      <c r="G32" s="10"/>
      <c r="H32" s="10"/>
      <c r="I32" s="10" t="s">
        <v>289</v>
      </c>
    </row>
    <row r="33" spans="1:13" ht="36" customHeight="1" x14ac:dyDescent="0.35">
      <c r="A33" s="42">
        <v>41577</v>
      </c>
      <c r="B33" s="44">
        <v>20563</v>
      </c>
      <c r="C33" s="63">
        <v>1434</v>
      </c>
      <c r="D33" s="2" t="s">
        <v>183</v>
      </c>
      <c r="E33" s="3" t="s">
        <v>159</v>
      </c>
      <c r="F33" s="35" t="s">
        <v>202</v>
      </c>
      <c r="G33" s="1"/>
      <c r="H33" s="1"/>
      <c r="I33" s="10" t="s">
        <v>182</v>
      </c>
    </row>
    <row r="34" spans="1:13" s="8" customFormat="1" ht="23.25" x14ac:dyDescent="0.35">
      <c r="A34" s="13">
        <v>41723</v>
      </c>
      <c r="B34" s="16">
        <v>21203</v>
      </c>
      <c r="C34" s="62">
        <v>5932</v>
      </c>
      <c r="D34" s="8" t="s">
        <v>317</v>
      </c>
      <c r="E34" s="68" t="s">
        <v>318</v>
      </c>
      <c r="F34" s="11">
        <v>41718</v>
      </c>
      <c r="G34" s="10"/>
      <c r="H34" s="43"/>
      <c r="I34" s="30" t="s">
        <v>336</v>
      </c>
      <c r="J34" s="95"/>
      <c r="K34" s="95"/>
      <c r="L34" s="95"/>
      <c r="M34" s="95"/>
    </row>
    <row r="35" spans="1:13" s="8" customFormat="1" ht="23.25" x14ac:dyDescent="0.35">
      <c r="A35" s="13">
        <v>41704</v>
      </c>
      <c r="B35" s="16">
        <v>21126</v>
      </c>
      <c r="C35" s="62">
        <v>7028</v>
      </c>
      <c r="D35" s="8" t="s">
        <v>258</v>
      </c>
      <c r="E35" s="10" t="s">
        <v>259</v>
      </c>
      <c r="F35" s="11">
        <v>41734</v>
      </c>
      <c r="G35" s="10"/>
      <c r="H35" s="67"/>
      <c r="I35" s="67" t="s">
        <v>330</v>
      </c>
      <c r="J35" s="81"/>
      <c r="K35" s="81"/>
    </row>
    <row r="36" spans="1:13" s="8" customFormat="1" ht="42" x14ac:dyDescent="0.35">
      <c r="A36" s="13">
        <v>41724</v>
      </c>
      <c r="B36" s="16">
        <v>21219</v>
      </c>
      <c r="C36" s="62">
        <v>1356</v>
      </c>
      <c r="D36" s="8" t="s">
        <v>332</v>
      </c>
      <c r="E36" s="10" t="s">
        <v>327</v>
      </c>
      <c r="F36" s="11">
        <v>41726</v>
      </c>
      <c r="G36" s="10"/>
      <c r="H36" s="10"/>
      <c r="I36" s="100" t="s">
        <v>333</v>
      </c>
    </row>
    <row r="37" spans="1:13" s="8" customFormat="1" ht="30" customHeight="1" x14ac:dyDescent="0.35">
      <c r="A37" s="13">
        <v>41716</v>
      </c>
      <c r="B37" s="16">
        <v>21182</v>
      </c>
      <c r="C37" s="62">
        <v>1417</v>
      </c>
      <c r="D37" s="8" t="s">
        <v>298</v>
      </c>
      <c r="E37" s="10" t="s">
        <v>299</v>
      </c>
      <c r="F37" s="11">
        <v>41716</v>
      </c>
      <c r="G37" s="10"/>
      <c r="H37" s="27" t="s">
        <v>344</v>
      </c>
      <c r="I37" s="10" t="s">
        <v>310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topLeftCell="A13"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17" t="s">
        <v>41</v>
      </c>
      <c r="B3" s="25">
        <v>19979</v>
      </c>
      <c r="C3" s="61">
        <v>224863</v>
      </c>
      <c r="D3" s="8" t="s">
        <v>38</v>
      </c>
      <c r="E3" s="10" t="s">
        <v>29</v>
      </c>
      <c r="F3" s="10" t="s">
        <v>26</v>
      </c>
      <c r="G3" s="10"/>
      <c r="H3" s="76"/>
      <c r="I3" s="91" t="s">
        <v>345</v>
      </c>
      <c r="J3" s="30" t="s">
        <v>322</v>
      </c>
    </row>
    <row r="4" spans="1:12" s="8" customFormat="1" ht="41.25" customHeight="1" x14ac:dyDescent="0.35">
      <c r="A4" s="13">
        <v>41694</v>
      </c>
      <c r="B4" s="25">
        <v>21059</v>
      </c>
      <c r="C4" s="61">
        <v>6252</v>
      </c>
      <c r="D4" s="2" t="s">
        <v>222</v>
      </c>
      <c r="E4" s="10" t="s">
        <v>223</v>
      </c>
      <c r="F4" s="10"/>
      <c r="G4" s="10"/>
      <c r="H4" s="76"/>
      <c r="I4" s="51" t="s">
        <v>324</v>
      </c>
      <c r="J4" s="57" t="s">
        <v>293</v>
      </c>
    </row>
    <row r="6" spans="1:12" s="8" customFormat="1" ht="43.5" customHeight="1" x14ac:dyDescent="0.35">
      <c r="A6" s="16" t="s">
        <v>41</v>
      </c>
      <c r="B6" s="25">
        <v>20274</v>
      </c>
      <c r="C6" s="61">
        <v>41772</v>
      </c>
      <c r="D6" s="8" t="s">
        <v>72</v>
      </c>
      <c r="E6" s="10" t="s">
        <v>83</v>
      </c>
      <c r="F6" s="10" t="s">
        <v>26</v>
      </c>
      <c r="G6" s="10"/>
      <c r="H6" s="76"/>
      <c r="I6" s="94"/>
      <c r="J6" s="21" t="s">
        <v>360</v>
      </c>
    </row>
    <row r="7" spans="1:12" s="2" customFormat="1" ht="43.5" customHeight="1" x14ac:dyDescent="0.35">
      <c r="A7" s="18">
        <v>41694</v>
      </c>
      <c r="B7" s="26">
        <v>21044</v>
      </c>
      <c r="C7" s="66">
        <v>9640</v>
      </c>
      <c r="D7" s="8" t="s">
        <v>230</v>
      </c>
      <c r="E7" s="10" t="s">
        <v>231</v>
      </c>
      <c r="F7" s="11">
        <v>41715</v>
      </c>
      <c r="G7" s="3"/>
      <c r="H7" s="76">
        <v>20</v>
      </c>
      <c r="I7" s="5" t="s">
        <v>368</v>
      </c>
      <c r="J7" s="67" t="s">
        <v>352</v>
      </c>
    </row>
    <row r="8" spans="1:12" s="8" customFormat="1" ht="52.5" customHeight="1" x14ac:dyDescent="0.35">
      <c r="A8" s="17">
        <v>41681</v>
      </c>
      <c r="B8" s="25">
        <v>20998</v>
      </c>
      <c r="C8" s="61">
        <v>102178</v>
      </c>
      <c r="D8" s="107" t="s">
        <v>193</v>
      </c>
      <c r="E8" s="10" t="s">
        <v>194</v>
      </c>
      <c r="G8" s="104" t="s">
        <v>370</v>
      </c>
      <c r="H8" s="76">
        <v>131.11000000000001</v>
      </c>
      <c r="I8" s="47" t="s">
        <v>393</v>
      </c>
      <c r="J8" s="57" t="s">
        <v>321</v>
      </c>
      <c r="K8" s="69"/>
      <c r="L8" s="69"/>
    </row>
    <row r="9" spans="1:12" s="8" customFormat="1" ht="45" customHeight="1" x14ac:dyDescent="0.35">
      <c r="A9" s="17" t="s">
        <v>31</v>
      </c>
      <c r="B9" s="25">
        <v>20675</v>
      </c>
      <c r="C9" s="61">
        <v>57487</v>
      </c>
      <c r="D9" s="107" t="s">
        <v>36</v>
      </c>
      <c r="E9" s="10" t="s">
        <v>27</v>
      </c>
      <c r="F9" s="10" t="s">
        <v>373</v>
      </c>
      <c r="G9" s="103" t="s">
        <v>371</v>
      </c>
      <c r="H9" s="76"/>
      <c r="I9" s="92" t="s">
        <v>396</v>
      </c>
      <c r="J9" s="30" t="s">
        <v>415</v>
      </c>
    </row>
    <row r="10" spans="1:12" s="8" customFormat="1" ht="50.25" customHeight="1" x14ac:dyDescent="0.35">
      <c r="A10" s="13" t="s">
        <v>242</v>
      </c>
      <c r="B10" s="25">
        <v>21179</v>
      </c>
      <c r="C10" s="61">
        <v>17290</v>
      </c>
      <c r="D10" s="107" t="s">
        <v>339</v>
      </c>
      <c r="E10" s="10" t="s">
        <v>292</v>
      </c>
      <c r="F10" s="11">
        <v>42825</v>
      </c>
      <c r="G10" s="102" t="s">
        <v>369</v>
      </c>
      <c r="H10" s="76"/>
      <c r="I10" s="93" t="s">
        <v>394</v>
      </c>
      <c r="J10" s="67" t="s">
        <v>331</v>
      </c>
    </row>
    <row r="11" spans="1:12" ht="116.25" x14ac:dyDescent="0.35">
      <c r="A11" s="13">
        <v>41725</v>
      </c>
      <c r="B11" s="25">
        <v>21229</v>
      </c>
      <c r="C11" s="61">
        <v>2319</v>
      </c>
      <c r="D11" s="107" t="s">
        <v>340</v>
      </c>
      <c r="E11" s="10" t="s">
        <v>313</v>
      </c>
      <c r="F11" s="10"/>
      <c r="G11" s="103" t="s">
        <v>372</v>
      </c>
      <c r="H11" s="76"/>
      <c r="I11" s="93" t="s">
        <v>395</v>
      </c>
      <c r="J11" s="20" t="s">
        <v>341</v>
      </c>
    </row>
    <row r="19" spans="1:10" s="8" customFormat="1" ht="23.25" x14ac:dyDescent="0.35">
      <c r="A19" s="13">
        <v>41732</v>
      </c>
      <c r="B19" s="16">
        <v>21246</v>
      </c>
      <c r="C19" s="62">
        <v>2400</v>
      </c>
      <c r="D19" s="8" t="s">
        <v>346</v>
      </c>
      <c r="E19" s="10" t="s">
        <v>347</v>
      </c>
      <c r="F19" s="10" t="s">
        <v>348</v>
      </c>
      <c r="G19" s="10"/>
      <c r="H19" s="10"/>
      <c r="I19" s="35" t="s">
        <v>358</v>
      </c>
    </row>
    <row r="20" spans="1:10" s="8" customFormat="1" ht="75.75" x14ac:dyDescent="0.35">
      <c r="A20" s="13">
        <v>41726</v>
      </c>
      <c r="B20" s="16">
        <v>21236</v>
      </c>
      <c r="C20" s="62">
        <v>8418</v>
      </c>
      <c r="D20" s="8" t="s">
        <v>337</v>
      </c>
      <c r="E20" s="10" t="s">
        <v>338</v>
      </c>
      <c r="F20" s="11">
        <v>41726</v>
      </c>
      <c r="G20" s="10"/>
      <c r="H20" s="10" t="s">
        <v>367</v>
      </c>
      <c r="I20" s="98" t="s">
        <v>357</v>
      </c>
    </row>
    <row r="21" spans="1:10" s="8" customFormat="1" ht="23.25" x14ac:dyDescent="0.35">
      <c r="A21" s="13">
        <v>41740</v>
      </c>
      <c r="B21" s="16">
        <v>21299</v>
      </c>
      <c r="C21" s="62">
        <v>4700</v>
      </c>
      <c r="D21" s="8" t="s">
        <v>383</v>
      </c>
      <c r="E21" s="10" t="s">
        <v>378</v>
      </c>
      <c r="F21" s="11">
        <v>41740</v>
      </c>
      <c r="G21" s="10"/>
      <c r="H21" s="10"/>
      <c r="I21" s="106" t="s">
        <v>397</v>
      </c>
    </row>
    <row r="22" spans="1:10" s="8" customFormat="1" ht="47.25" customHeight="1" x14ac:dyDescent="0.35">
      <c r="A22" s="13">
        <v>41716</v>
      </c>
      <c r="B22" s="16">
        <v>21183</v>
      </c>
      <c r="C22" s="62">
        <v>2995</v>
      </c>
      <c r="D22" s="8" t="s">
        <v>301</v>
      </c>
      <c r="E22" s="10" t="s">
        <v>302</v>
      </c>
      <c r="F22" s="11">
        <v>41716</v>
      </c>
      <c r="G22" s="10"/>
      <c r="H22" s="10"/>
      <c r="I22" s="10" t="s">
        <v>385</v>
      </c>
    </row>
    <row r="23" spans="1:10" s="8" customFormat="1" ht="33.75" customHeight="1" x14ac:dyDescent="0.35">
      <c r="A23" s="13">
        <v>41673</v>
      </c>
      <c r="B23" s="16">
        <v>20956</v>
      </c>
      <c r="C23" s="62">
        <v>8680</v>
      </c>
      <c r="D23" s="8" t="s">
        <v>153</v>
      </c>
      <c r="E23" s="10" t="s">
        <v>161</v>
      </c>
      <c r="F23" s="10"/>
      <c r="G23" s="10" t="s">
        <v>294</v>
      </c>
      <c r="H23" s="10"/>
      <c r="I23" s="10" t="s">
        <v>402</v>
      </c>
    </row>
    <row r="24" spans="1:10" s="8" customFormat="1" ht="23.25" x14ac:dyDescent="0.35">
      <c r="A24" s="13">
        <v>41740</v>
      </c>
      <c r="B24" s="16">
        <v>21301</v>
      </c>
      <c r="C24" s="62">
        <v>862.11</v>
      </c>
      <c r="D24" s="8" t="s">
        <v>376</v>
      </c>
      <c r="E24" s="10" t="s">
        <v>377</v>
      </c>
      <c r="F24" s="11">
        <v>41740</v>
      </c>
      <c r="G24" s="10"/>
      <c r="H24" s="10"/>
      <c r="I24" s="35" t="s">
        <v>401</v>
      </c>
    </row>
    <row r="25" spans="1:10" ht="23.25" x14ac:dyDescent="0.35">
      <c r="A25" s="13">
        <v>41751</v>
      </c>
      <c r="B25" s="16">
        <v>20962</v>
      </c>
      <c r="C25" s="108">
        <v>15084</v>
      </c>
      <c r="D25" s="8" t="s">
        <v>95</v>
      </c>
      <c r="E25" s="10" t="s">
        <v>403</v>
      </c>
      <c r="I25" s="2" t="s">
        <v>404</v>
      </c>
    </row>
    <row r="26" spans="1:10" s="8" customFormat="1" ht="38.25" customHeight="1" x14ac:dyDescent="0.35">
      <c r="A26" s="13">
        <v>41674</v>
      </c>
      <c r="B26" s="16">
        <v>20965</v>
      </c>
      <c r="C26" s="62">
        <v>9029</v>
      </c>
      <c r="D26" s="8" t="s">
        <v>154</v>
      </c>
      <c r="E26" s="10" t="s">
        <v>155</v>
      </c>
      <c r="F26" s="11">
        <v>41703</v>
      </c>
      <c r="G26" s="10"/>
      <c r="H26" s="10"/>
      <c r="I26" s="35" t="s">
        <v>407</v>
      </c>
    </row>
    <row r="27" spans="1:10" s="8" customFormat="1" ht="30" customHeight="1" x14ac:dyDescent="0.35">
      <c r="A27" s="13">
        <v>41745</v>
      </c>
      <c r="B27" s="16">
        <v>21314</v>
      </c>
      <c r="C27" s="62">
        <v>6273</v>
      </c>
      <c r="D27" s="8" t="s">
        <v>391</v>
      </c>
      <c r="E27" s="10" t="s">
        <v>392</v>
      </c>
      <c r="F27" s="11">
        <v>41745</v>
      </c>
      <c r="G27" s="10"/>
      <c r="H27" s="10"/>
      <c r="I27" s="35" t="s">
        <v>408</v>
      </c>
    </row>
    <row r="28" spans="1:10" s="8" customFormat="1" ht="48.75" customHeight="1" x14ac:dyDescent="0.35">
      <c r="A28" s="17">
        <v>41647</v>
      </c>
      <c r="B28" s="28">
        <v>20840</v>
      </c>
      <c r="C28" s="62">
        <v>25912</v>
      </c>
      <c r="D28" s="8" t="s">
        <v>88</v>
      </c>
      <c r="E28" s="10" t="s">
        <v>89</v>
      </c>
      <c r="F28" s="39" t="s">
        <v>124</v>
      </c>
      <c r="G28" s="10" t="s">
        <v>281</v>
      </c>
      <c r="H28" s="10" t="s">
        <v>109</v>
      </c>
      <c r="I28" s="21" t="s">
        <v>410</v>
      </c>
    </row>
    <row r="29" spans="1:10" s="8" customFormat="1" ht="46.5" x14ac:dyDescent="0.35">
      <c r="A29" s="13">
        <v>41740</v>
      </c>
      <c r="B29" s="16">
        <v>21296</v>
      </c>
      <c r="C29" s="62">
        <v>97178.8</v>
      </c>
      <c r="D29" s="8" t="s">
        <v>379</v>
      </c>
      <c r="E29" s="10" t="s">
        <v>380</v>
      </c>
      <c r="F29" s="11">
        <v>41740</v>
      </c>
      <c r="G29" s="10"/>
      <c r="H29" s="20"/>
      <c r="I29" s="97" t="s">
        <v>411</v>
      </c>
      <c r="J29" s="105"/>
    </row>
    <row r="30" spans="1:10" s="8" customFormat="1" ht="45.75" customHeight="1" x14ac:dyDescent="0.35">
      <c r="A30" s="13">
        <v>41691</v>
      </c>
      <c r="B30" s="16">
        <v>20999</v>
      </c>
      <c r="C30" s="62">
        <v>23946</v>
      </c>
      <c r="D30" s="8" t="s">
        <v>219</v>
      </c>
      <c r="E30" s="10" t="s">
        <v>220</v>
      </c>
      <c r="F30" s="11">
        <v>41730</v>
      </c>
      <c r="G30" s="10"/>
      <c r="H30" s="10"/>
      <c r="I30" s="20" t="s">
        <v>413</v>
      </c>
    </row>
    <row r="31" spans="1:10" s="8" customFormat="1" ht="23.25" x14ac:dyDescent="0.35">
      <c r="A31" s="16"/>
      <c r="B31" s="16">
        <v>21310</v>
      </c>
      <c r="C31" s="62"/>
      <c r="D31" s="8" t="s">
        <v>232</v>
      </c>
      <c r="E31" s="10" t="s">
        <v>398</v>
      </c>
      <c r="F31" s="11">
        <v>41744</v>
      </c>
      <c r="G31" s="10"/>
      <c r="H31" s="10"/>
      <c r="I31" s="10" t="s">
        <v>399</v>
      </c>
    </row>
    <row r="32" spans="1:10" s="8" customFormat="1" ht="23.25" x14ac:dyDescent="0.35">
      <c r="A32" s="16"/>
      <c r="B32" s="16">
        <v>20921</v>
      </c>
      <c r="C32" s="62">
        <v>2100</v>
      </c>
      <c r="D32" s="8" t="s">
        <v>409</v>
      </c>
      <c r="E32" s="10" t="s">
        <v>412</v>
      </c>
      <c r="F32" s="10"/>
      <c r="G32" s="10"/>
      <c r="H32" s="10"/>
      <c r="I32" s="35" t="s">
        <v>416</v>
      </c>
    </row>
    <row r="33" ht="27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5" t="s">
        <v>30</v>
      </c>
      <c r="B1" s="24" t="s">
        <v>76</v>
      </c>
      <c r="C1" s="60" t="s">
        <v>210</v>
      </c>
      <c r="D1" s="6" t="s">
        <v>0</v>
      </c>
      <c r="E1" s="7" t="s">
        <v>1</v>
      </c>
      <c r="F1" s="7" t="s">
        <v>5</v>
      </c>
      <c r="G1" s="7" t="s">
        <v>6</v>
      </c>
      <c r="H1" s="75" t="s">
        <v>262</v>
      </c>
      <c r="I1" s="7" t="s">
        <v>8</v>
      </c>
      <c r="J1" s="7" t="s">
        <v>2</v>
      </c>
    </row>
    <row r="2" spans="1:10" s="4" customFormat="1" ht="35.1" customHeight="1" x14ac:dyDescent="0.35">
      <c r="A2" s="15"/>
      <c r="B2" s="24"/>
      <c r="C2" s="60" t="s">
        <v>211</v>
      </c>
      <c r="D2" s="6"/>
      <c r="E2" s="7"/>
      <c r="F2" s="7"/>
      <c r="G2" s="7"/>
      <c r="H2" s="75"/>
      <c r="I2" s="7"/>
      <c r="J2" s="7"/>
    </row>
    <row r="5" spans="1:10" s="8" customFormat="1" ht="39" customHeight="1" x14ac:dyDescent="0.35">
      <c r="A5" s="17">
        <v>41656</v>
      </c>
      <c r="B5" s="25">
        <v>20894</v>
      </c>
      <c r="C5" s="61">
        <v>44105</v>
      </c>
      <c r="D5" s="109" t="s">
        <v>382</v>
      </c>
      <c r="E5" s="10" t="s">
        <v>106</v>
      </c>
      <c r="F5" s="10" t="s">
        <v>107</v>
      </c>
      <c r="G5" s="18"/>
      <c r="H5" s="101">
        <v>72.16</v>
      </c>
      <c r="I5" s="46" t="s">
        <v>420</v>
      </c>
      <c r="J5" s="53" t="s">
        <v>414</v>
      </c>
    </row>
    <row r="6" spans="1:10" ht="81.75" customHeight="1" x14ac:dyDescent="0.5">
      <c r="A6" s="13">
        <v>41719</v>
      </c>
      <c r="B6" s="25">
        <v>19857</v>
      </c>
      <c r="C6" s="61" t="s">
        <v>359</v>
      </c>
      <c r="D6" s="8" t="s">
        <v>314</v>
      </c>
      <c r="E6" s="10" t="s">
        <v>342</v>
      </c>
      <c r="F6" s="10"/>
      <c r="G6" s="10"/>
      <c r="H6" s="76"/>
      <c r="I6" s="111" t="s">
        <v>421</v>
      </c>
      <c r="J6" s="97" t="s">
        <v>418</v>
      </c>
    </row>
    <row r="7" spans="1:10" ht="47.25" customHeight="1" x14ac:dyDescent="0.5">
      <c r="A7" s="13">
        <v>41724</v>
      </c>
      <c r="B7" s="25">
        <v>21222</v>
      </c>
      <c r="C7" s="61">
        <v>37947</v>
      </c>
      <c r="D7" s="8" t="s">
        <v>334</v>
      </c>
      <c r="E7" s="10" t="s">
        <v>335</v>
      </c>
      <c r="F7" s="11">
        <v>41729</v>
      </c>
      <c r="G7" s="10"/>
      <c r="H7" s="76"/>
      <c r="I7" s="110" t="s">
        <v>439</v>
      </c>
      <c r="J7" s="20" t="s">
        <v>449</v>
      </c>
    </row>
    <row r="8" spans="1:10" s="8" customFormat="1" ht="45.75" customHeight="1" x14ac:dyDescent="0.35">
      <c r="A8" s="13">
        <v>41751</v>
      </c>
      <c r="B8" s="16">
        <v>21285</v>
      </c>
      <c r="C8" s="62">
        <v>8275</v>
      </c>
      <c r="D8" s="8" t="s">
        <v>365</v>
      </c>
      <c r="E8" s="10" t="s">
        <v>366</v>
      </c>
      <c r="F8" s="11">
        <v>41737</v>
      </c>
      <c r="G8" s="10"/>
      <c r="H8" s="68" t="s">
        <v>434</v>
      </c>
      <c r="I8" s="20" t="s">
        <v>448</v>
      </c>
    </row>
    <row r="9" spans="1:10" ht="19.5" customHeight="1" x14ac:dyDescent="0.35">
      <c r="A9" s="13">
        <v>41740</v>
      </c>
      <c r="B9" s="25">
        <v>21232</v>
      </c>
      <c r="C9" s="61">
        <v>42687</v>
      </c>
      <c r="D9" s="8" t="s">
        <v>461</v>
      </c>
      <c r="E9" s="10" t="s">
        <v>462</v>
      </c>
      <c r="I9" t="s">
        <v>463</v>
      </c>
    </row>
    <row r="10" spans="1:10" ht="409.6" x14ac:dyDescent="0.5">
      <c r="A10" s="16"/>
      <c r="B10" s="25">
        <v>18566</v>
      </c>
      <c r="C10" s="61"/>
      <c r="D10" s="8" t="s">
        <v>417</v>
      </c>
      <c r="E10" s="10"/>
      <c r="F10" s="10"/>
      <c r="G10" s="20" t="s">
        <v>432</v>
      </c>
      <c r="H10" s="76"/>
      <c r="I10" s="110" t="s">
        <v>484</v>
      </c>
      <c r="J10" s="20" t="s">
        <v>389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16" t="s">
        <v>354</v>
      </c>
      <c r="B15" s="25"/>
      <c r="C15" s="61"/>
      <c r="D15" s="8" t="s">
        <v>353</v>
      </c>
      <c r="E15" s="10" t="s">
        <v>422</v>
      </c>
      <c r="F15" s="10" t="s">
        <v>390</v>
      </c>
      <c r="G15" s="10"/>
      <c r="H15" s="76"/>
      <c r="I15" s="112" t="s">
        <v>438</v>
      </c>
      <c r="J15" s="20"/>
    </row>
    <row r="16" spans="1:10" s="8" customFormat="1" ht="23.25" x14ac:dyDescent="0.35">
      <c r="A16" s="13">
        <v>41764</v>
      </c>
      <c r="B16" s="16">
        <v>21375</v>
      </c>
      <c r="C16" s="62">
        <v>6511</v>
      </c>
      <c r="D16" s="8" t="s">
        <v>428</v>
      </c>
      <c r="E16" s="10" t="s">
        <v>429</v>
      </c>
      <c r="F16" s="11">
        <v>41778</v>
      </c>
      <c r="G16" s="10"/>
      <c r="H16" s="10"/>
      <c r="I16" s="5" t="s">
        <v>453</v>
      </c>
    </row>
    <row r="17" spans="1:10" s="8" customFormat="1" ht="23.25" x14ac:dyDescent="0.35">
      <c r="A17" s="13">
        <v>41768</v>
      </c>
      <c r="B17" s="16">
        <v>21401</v>
      </c>
      <c r="C17" s="62">
        <v>125</v>
      </c>
      <c r="D17" s="8" t="s">
        <v>447</v>
      </c>
      <c r="E17" s="10" t="s">
        <v>145</v>
      </c>
      <c r="F17" s="10"/>
      <c r="G17" s="10"/>
      <c r="H17" s="10"/>
      <c r="I17" s="5" t="s">
        <v>452</v>
      </c>
    </row>
    <row r="18" spans="1:10" s="8" customFormat="1" ht="36" customHeight="1" x14ac:dyDescent="0.35">
      <c r="A18" s="13">
        <v>41752</v>
      </c>
      <c r="B18" s="16">
        <v>21156</v>
      </c>
      <c r="C18" s="62">
        <v>11479</v>
      </c>
      <c r="D18" s="8" t="s">
        <v>405</v>
      </c>
      <c r="E18" s="10" t="s">
        <v>406</v>
      </c>
      <c r="F18" s="10"/>
      <c r="G18" s="10"/>
      <c r="H18" s="10" t="s">
        <v>436</v>
      </c>
      <c r="I18" s="51" t="s">
        <v>455</v>
      </c>
    </row>
    <row r="19" spans="1:10" s="8" customFormat="1" ht="23.25" x14ac:dyDescent="0.35">
      <c r="A19" s="16"/>
      <c r="B19" s="16">
        <v>21229</v>
      </c>
      <c r="C19" s="62">
        <v>48.75</v>
      </c>
      <c r="D19" s="8" t="s">
        <v>426</v>
      </c>
      <c r="E19" s="10" t="s">
        <v>437</v>
      </c>
      <c r="F19" s="10"/>
      <c r="G19" s="10"/>
      <c r="H19" s="10"/>
      <c r="I19" s="10" t="s">
        <v>427</v>
      </c>
    </row>
    <row r="20" spans="1:10" ht="36" customHeight="1" x14ac:dyDescent="0.5">
      <c r="A20" s="13">
        <v>41732</v>
      </c>
      <c r="B20" s="25">
        <v>21251</v>
      </c>
      <c r="C20" s="61">
        <v>540</v>
      </c>
      <c r="D20" s="8" t="s">
        <v>349</v>
      </c>
      <c r="E20" s="10" t="s">
        <v>350</v>
      </c>
      <c r="F20" s="11">
        <v>41732</v>
      </c>
      <c r="G20" s="10"/>
      <c r="H20" s="76"/>
      <c r="I20" s="113" t="s">
        <v>440</v>
      </c>
      <c r="J20" s="20" t="s">
        <v>351</v>
      </c>
    </row>
    <row r="21" spans="1:10" s="8" customFormat="1" ht="32.25" customHeight="1" x14ac:dyDescent="0.35">
      <c r="A21" s="13">
        <v>41740</v>
      </c>
      <c r="B21" s="16">
        <v>21297</v>
      </c>
      <c r="C21" s="62">
        <v>6419</v>
      </c>
      <c r="D21" s="8" t="s">
        <v>374</v>
      </c>
      <c r="E21" s="10" t="s">
        <v>400</v>
      </c>
      <c r="F21" s="10" t="s">
        <v>375</v>
      </c>
      <c r="G21" s="10"/>
      <c r="H21" s="10"/>
      <c r="I21" s="35" t="s">
        <v>467</v>
      </c>
    </row>
    <row r="22" spans="1:10" s="8" customFormat="1" ht="27" customHeight="1" x14ac:dyDescent="0.35">
      <c r="A22" s="13">
        <v>41733</v>
      </c>
      <c r="B22" s="16">
        <v>21200</v>
      </c>
      <c r="C22" s="62">
        <v>28028</v>
      </c>
      <c r="D22" s="8" t="s">
        <v>386</v>
      </c>
      <c r="E22" s="10" t="s">
        <v>387</v>
      </c>
      <c r="F22" s="11"/>
      <c r="G22" s="10"/>
      <c r="H22" s="10" t="s">
        <v>388</v>
      </c>
      <c r="I22" s="5" t="s">
        <v>475</v>
      </c>
    </row>
    <row r="23" spans="1:10" s="8" customFormat="1" ht="53.25" customHeight="1" x14ac:dyDescent="0.35">
      <c r="A23" s="13">
        <v>41772</v>
      </c>
      <c r="B23" s="16">
        <v>21411</v>
      </c>
      <c r="C23" s="62">
        <v>14950</v>
      </c>
      <c r="D23" s="8" t="s">
        <v>450</v>
      </c>
      <c r="E23" s="10" t="s">
        <v>451</v>
      </c>
      <c r="F23" s="10"/>
      <c r="G23" s="10"/>
      <c r="H23" s="10"/>
      <c r="I23" s="10" t="s">
        <v>478</v>
      </c>
    </row>
    <row r="24" spans="1:10" s="8" customFormat="1" ht="77.25" customHeight="1" x14ac:dyDescent="0.35">
      <c r="A24" s="17">
        <v>41646</v>
      </c>
      <c r="B24" s="28">
        <v>20720</v>
      </c>
      <c r="C24" s="62">
        <v>21948</v>
      </c>
      <c r="D24" s="8" t="s">
        <v>343</v>
      </c>
      <c r="E24" s="10" t="s">
        <v>87</v>
      </c>
      <c r="F24" s="27" t="s">
        <v>186</v>
      </c>
      <c r="G24" s="10"/>
      <c r="H24" s="10"/>
      <c r="I24" s="99" t="s">
        <v>476</v>
      </c>
    </row>
    <row r="25" spans="1:10" s="8" customFormat="1" ht="42" customHeight="1" x14ac:dyDescent="0.35">
      <c r="A25" s="13">
        <v>41781</v>
      </c>
      <c r="B25" s="16">
        <v>21448</v>
      </c>
      <c r="C25" s="62">
        <v>220.62</v>
      </c>
      <c r="D25" s="8" t="s">
        <v>472</v>
      </c>
      <c r="E25" s="10" t="s">
        <v>473</v>
      </c>
      <c r="F25" s="10"/>
      <c r="G25" s="10"/>
      <c r="H25" s="10"/>
      <c r="I25" s="10" t="s">
        <v>474</v>
      </c>
    </row>
    <row r="26" spans="1:10" s="8" customFormat="1" ht="36" customHeight="1" x14ac:dyDescent="0.35">
      <c r="A26" s="13">
        <v>41740</v>
      </c>
      <c r="B26" s="16">
        <v>21295</v>
      </c>
      <c r="C26" s="62">
        <v>4668</v>
      </c>
      <c r="D26" s="8" t="s">
        <v>381</v>
      </c>
      <c r="E26" s="10" t="s">
        <v>384</v>
      </c>
      <c r="F26" s="11">
        <v>41740</v>
      </c>
      <c r="G26" s="10"/>
      <c r="H26" s="10" t="s">
        <v>435</v>
      </c>
      <c r="I26" s="35" t="s">
        <v>486</v>
      </c>
    </row>
    <row r="27" spans="1:10" s="8" customFormat="1" ht="34.5" customHeight="1" x14ac:dyDescent="0.35">
      <c r="A27" s="13">
        <v>41768</v>
      </c>
      <c r="B27" s="25">
        <v>21399</v>
      </c>
      <c r="C27" s="61">
        <v>8453</v>
      </c>
      <c r="D27" s="8" t="s">
        <v>443</v>
      </c>
      <c r="E27" s="10" t="s">
        <v>444</v>
      </c>
      <c r="F27" s="10">
        <v>8453</v>
      </c>
      <c r="G27" s="10" t="s">
        <v>477</v>
      </c>
      <c r="H27" s="76"/>
      <c r="I27" s="35" t="s">
        <v>485</v>
      </c>
      <c r="J27" s="10"/>
    </row>
    <row r="28" spans="1:10" s="8" customFormat="1" ht="40.5" customHeight="1" x14ac:dyDescent="0.35">
      <c r="A28" s="13">
        <v>41778</v>
      </c>
      <c r="B28" s="16">
        <v>21431</v>
      </c>
      <c r="C28" s="62">
        <v>1684.34</v>
      </c>
      <c r="D28" s="8" t="s">
        <v>459</v>
      </c>
      <c r="E28" s="10" t="s">
        <v>460</v>
      </c>
      <c r="F28" s="10"/>
      <c r="G28" s="10"/>
      <c r="H28" s="10"/>
      <c r="I28" s="35" t="s">
        <v>490</v>
      </c>
    </row>
    <row r="29" spans="1:10" s="8" customFormat="1" ht="34.5" customHeight="1" x14ac:dyDescent="0.35">
      <c r="A29" s="13">
        <v>41782</v>
      </c>
      <c r="B29" s="16">
        <v>21450</v>
      </c>
      <c r="C29" s="62">
        <v>11177</v>
      </c>
      <c r="D29" s="8" t="s">
        <v>482</v>
      </c>
      <c r="E29" s="10" t="s">
        <v>483</v>
      </c>
      <c r="F29" s="11">
        <v>41786</v>
      </c>
      <c r="G29" s="10"/>
      <c r="H29" s="10"/>
      <c r="I29" s="35" t="s">
        <v>489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1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3">
        <v>41788</v>
      </c>
      <c r="B2" s="28">
        <v>21458</v>
      </c>
      <c r="C2" s="128">
        <v>4000</v>
      </c>
      <c r="D2" s="8" t="s">
        <v>487</v>
      </c>
      <c r="E2" s="10" t="s">
        <v>488</v>
      </c>
      <c r="F2" s="10"/>
      <c r="G2" s="10"/>
      <c r="H2" s="76"/>
      <c r="I2" s="127">
        <v>41799</v>
      </c>
      <c r="J2" s="10"/>
    </row>
    <row r="3" spans="1:10" s="8" customFormat="1" ht="58.5" customHeight="1" x14ac:dyDescent="0.5">
      <c r="A3" s="13">
        <v>41768</v>
      </c>
      <c r="B3" s="28">
        <v>21391</v>
      </c>
      <c r="C3" s="128">
        <v>63498</v>
      </c>
      <c r="D3" s="8" t="s">
        <v>441</v>
      </c>
      <c r="E3" s="10" t="s">
        <v>442</v>
      </c>
      <c r="F3" s="10"/>
      <c r="G3" s="11"/>
      <c r="H3" s="76"/>
      <c r="I3" s="116" t="s">
        <v>517</v>
      </c>
      <c r="J3" s="20"/>
    </row>
    <row r="4" spans="1:10" s="8" customFormat="1" ht="37.5" customHeight="1" x14ac:dyDescent="0.45">
      <c r="A4" s="17">
        <v>41533</v>
      </c>
      <c r="B4" s="28">
        <v>20387</v>
      </c>
      <c r="C4" s="128">
        <v>9234</v>
      </c>
      <c r="D4" s="8" t="s">
        <v>128</v>
      </c>
      <c r="E4" s="10" t="s">
        <v>21</v>
      </c>
      <c r="F4" s="10"/>
      <c r="G4" s="10"/>
      <c r="H4" s="76"/>
      <c r="I4" s="117" t="s">
        <v>516</v>
      </c>
      <c r="J4" s="30"/>
    </row>
    <row r="5" spans="1:10" s="8" customFormat="1" ht="57.75" customHeight="1" x14ac:dyDescent="0.4">
      <c r="A5" s="17">
        <v>41607</v>
      </c>
      <c r="B5" s="28">
        <v>20497</v>
      </c>
      <c r="C5" s="128">
        <v>37788</v>
      </c>
      <c r="D5" s="8" t="s">
        <v>22</v>
      </c>
      <c r="E5" s="10" t="s">
        <v>23</v>
      </c>
      <c r="F5" s="10"/>
      <c r="G5" s="11"/>
      <c r="H5" s="76"/>
      <c r="I5" s="115" t="s">
        <v>515</v>
      </c>
      <c r="J5" s="57"/>
    </row>
    <row r="6" spans="1:10" s="8" customFormat="1" ht="49.5" customHeight="1" x14ac:dyDescent="0.35">
      <c r="A6" s="17">
        <v>41610</v>
      </c>
      <c r="B6" s="28">
        <v>20535</v>
      </c>
      <c r="C6" s="128">
        <v>49337.7</v>
      </c>
      <c r="D6" s="8" t="s">
        <v>65</v>
      </c>
      <c r="E6" s="10" t="s">
        <v>66</v>
      </c>
      <c r="F6" s="5"/>
      <c r="G6" s="10"/>
      <c r="H6" s="10"/>
      <c r="I6" s="97"/>
    </row>
    <row r="7" spans="1:10" s="8" customFormat="1" ht="44.25" customHeight="1" x14ac:dyDescent="0.5">
      <c r="A7" s="13">
        <v>41795</v>
      </c>
      <c r="B7" s="25">
        <v>21498</v>
      </c>
      <c r="C7" s="61">
        <v>3287.4</v>
      </c>
      <c r="D7" s="8" t="s">
        <v>502</v>
      </c>
      <c r="E7" s="10" t="s">
        <v>503</v>
      </c>
      <c r="F7" s="11">
        <v>41813</v>
      </c>
      <c r="G7" s="10"/>
      <c r="H7" s="76"/>
      <c r="I7" s="129" t="s">
        <v>505</v>
      </c>
      <c r="J7" s="10" t="s">
        <v>504</v>
      </c>
    </row>
    <row r="8" spans="1:10" ht="65.25" customHeight="1" x14ac:dyDescent="0.55000000000000004">
      <c r="A8" s="13">
        <v>41759</v>
      </c>
      <c r="B8" s="25">
        <v>21348</v>
      </c>
      <c r="C8" s="61">
        <v>34417</v>
      </c>
      <c r="D8" s="8" t="s">
        <v>468</v>
      </c>
      <c r="E8" s="10" t="s">
        <v>419</v>
      </c>
      <c r="F8" s="10"/>
      <c r="G8" s="10"/>
      <c r="H8" s="76"/>
      <c r="I8" s="119" t="s">
        <v>532</v>
      </c>
      <c r="J8" s="97" t="s">
        <v>543</v>
      </c>
    </row>
    <row r="9" spans="1:10" s="8" customFormat="1" ht="33.75" customHeight="1" x14ac:dyDescent="0.5">
      <c r="A9" s="13">
        <v>41813</v>
      </c>
      <c r="B9" s="25">
        <v>21580</v>
      </c>
      <c r="C9" s="61">
        <v>942</v>
      </c>
      <c r="D9" s="8" t="s">
        <v>533</v>
      </c>
      <c r="E9" s="10" t="s">
        <v>534</v>
      </c>
      <c r="F9" s="11">
        <v>41813</v>
      </c>
      <c r="G9" s="10"/>
      <c r="H9" s="76"/>
      <c r="I9" s="134" t="s">
        <v>537</v>
      </c>
      <c r="J9" s="35" t="s">
        <v>544</v>
      </c>
    </row>
    <row r="16" spans="1:10" s="8" customFormat="1" ht="32.25" customHeight="1" x14ac:dyDescent="0.35">
      <c r="A16" s="13">
        <v>41789</v>
      </c>
      <c r="B16" s="16">
        <v>21460</v>
      </c>
      <c r="C16" s="128">
        <v>13637</v>
      </c>
      <c r="D16" s="8" t="s">
        <v>491</v>
      </c>
      <c r="E16" s="10" t="s">
        <v>492</v>
      </c>
      <c r="F16" s="10"/>
      <c r="G16" s="10"/>
      <c r="H16" s="10"/>
      <c r="I16" s="118" t="s">
        <v>501</v>
      </c>
    </row>
    <row r="17" spans="1:9" s="8" customFormat="1" ht="23.25" x14ac:dyDescent="0.35">
      <c r="A17" s="49">
        <v>41789</v>
      </c>
      <c r="B17" s="16">
        <v>21470</v>
      </c>
      <c r="C17" s="10">
        <v>3000</v>
      </c>
      <c r="D17" s="8" t="s">
        <v>509</v>
      </c>
      <c r="E17" s="8" t="s">
        <v>510</v>
      </c>
    </row>
    <row r="18" spans="1:9" s="8" customFormat="1" ht="35.25" customHeight="1" x14ac:dyDescent="0.35">
      <c r="A18" s="13">
        <v>41346</v>
      </c>
      <c r="B18" s="16">
        <v>21166</v>
      </c>
      <c r="C18" s="128">
        <v>6331.65</v>
      </c>
      <c r="D18" s="8" t="s">
        <v>279</v>
      </c>
      <c r="E18" s="10" t="s">
        <v>280</v>
      </c>
      <c r="F18" s="10"/>
      <c r="G18" s="10"/>
      <c r="H18" s="10"/>
      <c r="I18" s="35" t="s">
        <v>511</v>
      </c>
    </row>
    <row r="19" spans="1:9" s="8" customFormat="1" ht="44.25" customHeight="1" x14ac:dyDescent="0.35">
      <c r="A19" s="13">
        <v>41793</v>
      </c>
      <c r="B19" s="28">
        <v>21487</v>
      </c>
      <c r="C19" s="128">
        <v>2632.95</v>
      </c>
      <c r="D19" s="8" t="s">
        <v>496</v>
      </c>
      <c r="E19" s="10" t="s">
        <v>497</v>
      </c>
      <c r="F19" s="10" t="s">
        <v>498</v>
      </c>
      <c r="G19" s="10"/>
      <c r="H19" s="76"/>
      <c r="I19" s="35" t="s">
        <v>514</v>
      </c>
    </row>
    <row r="20" spans="1:9" s="8" customFormat="1" ht="36" customHeight="1" x14ac:dyDescent="0.35">
      <c r="A20" s="33">
        <v>41779</v>
      </c>
      <c r="B20" s="16">
        <v>21439</v>
      </c>
      <c r="C20" s="62">
        <v>3313.5</v>
      </c>
      <c r="D20" s="8" t="s">
        <v>479</v>
      </c>
      <c r="E20" s="10" t="s">
        <v>48</v>
      </c>
      <c r="F20" s="10"/>
      <c r="G20" s="10"/>
      <c r="H20" s="10"/>
      <c r="I20" s="35" t="s">
        <v>518</v>
      </c>
    </row>
    <row r="21" spans="1:9" s="8" customFormat="1" ht="36" customHeight="1" x14ac:dyDescent="0.35">
      <c r="A21" s="13">
        <v>41779</v>
      </c>
      <c r="B21" s="16">
        <v>21440</v>
      </c>
      <c r="C21" s="62">
        <v>6422.24</v>
      </c>
      <c r="D21" s="8" t="s">
        <v>479</v>
      </c>
      <c r="E21" s="10" t="s">
        <v>48</v>
      </c>
      <c r="F21" s="10"/>
      <c r="G21" s="10"/>
      <c r="H21" s="10"/>
      <c r="I21" s="35" t="s">
        <v>518</v>
      </c>
    </row>
    <row r="22" spans="1:9" s="8" customFormat="1" ht="81.75" customHeight="1" x14ac:dyDescent="0.35">
      <c r="A22" s="13">
        <v>41695</v>
      </c>
      <c r="B22" s="16">
        <v>21058</v>
      </c>
      <c r="C22" s="62">
        <v>105281</v>
      </c>
      <c r="D22" s="8" t="s">
        <v>234</v>
      </c>
      <c r="E22" s="10" t="s">
        <v>235</v>
      </c>
      <c r="F22" s="114"/>
      <c r="G22" s="10"/>
      <c r="H22" s="10"/>
      <c r="I22" s="30" t="s">
        <v>531</v>
      </c>
    </row>
    <row r="23" spans="1:9" s="8" customFormat="1" ht="32.25" customHeight="1" x14ac:dyDescent="0.35">
      <c r="A23" s="13">
        <v>41802</v>
      </c>
      <c r="B23" s="16">
        <v>21521</v>
      </c>
      <c r="C23" s="62">
        <v>4665.1400000000003</v>
      </c>
      <c r="D23" s="8" t="s">
        <v>512</v>
      </c>
      <c r="E23" s="10" t="s">
        <v>513</v>
      </c>
      <c r="F23" s="11">
        <v>41805</v>
      </c>
      <c r="G23" s="10"/>
      <c r="H23" s="10"/>
      <c r="I23" s="35" t="s">
        <v>535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Installs</vt:lpstr>
      <vt:lpstr>Drop Ship Bill</vt:lpstr>
      <vt:lpstr>Install-Dates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  <vt:lpstr>Dec Complete</vt:lpstr>
      <vt:lpstr>Jan 2015 Complete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Jo Cochrane</cp:lastModifiedBy>
  <cp:lastPrinted>2014-08-01T15:17:10Z</cp:lastPrinted>
  <dcterms:created xsi:type="dcterms:W3CDTF">2014-01-03T12:47:47Z</dcterms:created>
  <dcterms:modified xsi:type="dcterms:W3CDTF">2015-02-05T20:25:03Z</dcterms:modified>
</cp:coreProperties>
</file>