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18" i="2" l="1"/>
  <c r="E9" i="2" l="1"/>
  <c r="B40" i="2" l="1"/>
  <c r="B32" i="2" l="1"/>
  <c r="B34" i="2" s="1"/>
  <c r="E23" i="2"/>
  <c r="E22" i="2"/>
  <c r="E19" i="2"/>
  <c r="E17" i="2"/>
  <c r="E20" i="2" s="1"/>
  <c r="D42" i="2" s="1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<sst xmlns="http://schemas.openxmlformats.org/spreadsheetml/2006/main" count="94" uniqueCount="67">
  <si>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</si>
  <si>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</si>
  <si>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</si>
  <si>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</si>
  <si>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</si>
  <si>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</si>
  <si>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</si>
  <si>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</si>
  <si>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</si>
  <si>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</si>
  <si>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</si>
  <si>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</si>
  <si>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</si>
  <si>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</si>
  <si>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</si>
  <si>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</si>
  <si>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</si>
  <si>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</si>
  <si>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</si>
  <si>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</si>
  <si>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</si>
  <si>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</si>
  <si>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</si>
  <si>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</si>
  <si>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</si>
  <si>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</si>
  <si>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</si>
  <si>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</si>
  <si>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</si>
  <si>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</si>
  <si>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</si>
  <si>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</si>
  <si>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</si>
  <si>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</si>
  <si>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</si>
  <si>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</si>
  <si>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</si>
  <si>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</si>
  <si>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</si>
  <si>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</si>
  <si>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</si>
  <si>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</si>
  <si>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</si>
  <si>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</si>
  <si>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</si>
  <si>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</si>
  <si>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</si>
  <si>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</si>
  <si>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</si>
  <si>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</si>
  <si>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</si>
  <si>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</si>
  <si>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</si>
  <si>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</si>
  <si>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</si>
  <si>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</si>
  <si>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</si>
  <si>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</si>
  <si>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</si>
  <si>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</si>
  <si>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Ken Haga</t>
  </si>
  <si>
    <t>A-Smoke 40</t>
  </si>
  <si>
    <t>Plenum</t>
  </si>
  <si>
    <t>Gripples</t>
  </si>
  <si>
    <t>Tenn Rand - Asmoke 40 KB</t>
  </si>
  <si>
    <t>KB</t>
  </si>
  <si>
    <t>040214-03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</si>
</sst>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M24" sqref="M2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4">
        <v>41726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61</v>
      </c>
      <c r="C9" s="50"/>
      <c r="D9" s="46">
        <v>0</v>
      </c>
      <c r="E9" s="51">
        <f>C9/(1-D9)</f>
        <v>0</v>
      </c>
      <c r="F9" s="47">
        <v>41731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65</v>
      </c>
      <c r="C17" s="50">
        <v>907.4</v>
      </c>
      <c r="D17" s="46">
        <v>0.35</v>
      </c>
      <c r="E17" s="51">
        <f>(1.1*C17)/(1-D17)</f>
        <v>1535.6000000000001</v>
      </c>
      <c r="F17" s="47">
        <v>41731</v>
      </c>
      <c r="G17" s="28" t="s">
        <v>59</v>
      </c>
    </row>
    <row r="18" spans="1:7" x14ac:dyDescent="0.25">
      <c r="A18" s="1"/>
      <c r="B18" s="48" t="s">
        <v>62</v>
      </c>
      <c r="C18" s="52">
        <v>125</v>
      </c>
      <c r="D18" s="53">
        <v>1</v>
      </c>
      <c r="E18" s="54">
        <f>C18*(1+D18)</f>
        <v>250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77">
        <f>SUM(E17:E19)</f>
        <v>1785.6000000000001</v>
      </c>
      <c r="F20" s="65"/>
    </row>
    <row r="21" spans="1:7" ht="15.75" thickBot="1" x14ac:dyDescent="0.3">
      <c r="B21" s="1"/>
      <c r="C21" s="58"/>
      <c r="D21" s="27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63</v>
      </c>
      <c r="C22" s="50">
        <v>100</v>
      </c>
      <c r="D22" s="46">
        <v>1</v>
      </c>
      <c r="E22" s="51">
        <f>C22*(1+D22)</f>
        <v>200</v>
      </c>
      <c r="F22" s="47">
        <v>41731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SUM(E21:E23)</f>
        <v>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7">
        <v>41731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5400</v>
      </c>
      <c r="C32" s="47">
        <v>41731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5400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41731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7385.6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2014-04-02T13:48:34Z</dcterms:modified>
</cp:coreProperties>
</file>