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7" i="1" l="1"/>
  <c r="Z3" i="1"/>
  <c r="AB3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15" i="1"/>
  <c r="H15" i="1" s="1"/>
  <c r="I11" i="1"/>
</calcChain>
</file>

<file path=xl/sharedStrings.xml><?xml version="1.0" encoding="utf-8"?>
<sst xmlns="http://schemas.openxmlformats.org/spreadsheetml/2006/main" count="30" uniqueCount="27">
  <si>
    <t>Sheet</t>
  </si>
  <si>
    <t>A</t>
  </si>
  <si>
    <t>Plywood</t>
  </si>
  <si>
    <t>(1" x 4")</t>
  </si>
  <si>
    <t>(4" x 4")</t>
  </si>
  <si>
    <t>D</t>
  </si>
  <si>
    <t>C</t>
  </si>
  <si>
    <t>B</t>
  </si>
  <si>
    <t>x</t>
  </si>
  <si>
    <t>y</t>
  </si>
  <si>
    <t>E (x 2)</t>
  </si>
  <si>
    <t>F (x 2)</t>
  </si>
  <si>
    <t>33" x 4</t>
  </si>
  <si>
    <t>22.5 x 3, 73.50 x 2</t>
  </si>
  <si>
    <t>35.50 x 2</t>
  </si>
  <si>
    <t>33 x 2, 47 x 2, 25 x 2</t>
  </si>
  <si>
    <t>74.75 x 3, 12.50 x 2, 30.5 x 3</t>
  </si>
  <si>
    <t>25.00 x 3, 77.25 x 2</t>
  </si>
  <si>
    <t>Boards</t>
  </si>
  <si>
    <t>4' x 8'</t>
  </si>
  <si>
    <t>trials</t>
  </si>
  <si>
    <t>sec</t>
  </si>
  <si>
    <t>secs</t>
  </si>
  <si>
    <t>minutes</t>
  </si>
  <si>
    <t>Sheets</t>
  </si>
  <si>
    <t xml:space="preserve">120' x 4" x 1" </t>
  </si>
  <si>
    <t>Boards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</si>
</sst>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0" fillId="0" borderId="0" xfId="0" applyNumberFormat="1"/>
    <xf numFmtId="0" fontId="0" fillId="0" borderId="0" xfId="0" applyBorder="1"/>
    <xf numFmtId="0" fontId="0" fillId="0" borderId="1" xfId="0" applyBorder="1"/>
    <xf numFmtId="2" fontId="0" fillId="0" borderId="1" xfId="0" applyNumberFormat="1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4" xfId="0" applyBorder="1"/>
    <xf numFmtId="0" fontId="0" fillId="0" borderId="5" xfId="0" applyBorder="1"/>
    <xf numFmtId="2" fontId="0" fillId="0" borderId="6" xfId="0" applyNumberFormat="1" applyBorder="1"/>
    <xf numFmtId="0" fontId="0" fillId="0" borderId="6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/>
    <xf numFmtId="0" fontId="0" fillId="0" borderId="11" xfId="0" applyBorder="1"/>
    <xf numFmtId="0" fontId="0" fillId="0" borderId="1" xfId="0" applyFill="1" applyBorder="1"/>
    <xf numFmtId="0" fontId="0" fillId="0" borderId="8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6" xfId="0" applyFont="1" applyBorder="1"/>
    <xf numFmtId="0" fontId="1" fillId="0" borderId="7" xfId="0" applyFont="1" applyBorder="1"/>
    <xf numFmtId="0" fontId="0" fillId="0" borderId="16" xfId="0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2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27"/>
  <sheetViews>
    <sheetView tabSelected="1" workbookViewId="0">
      <selection activeCell="J27" sqref="B3:J27"/>
    </sheetView>
  </sheetViews>
  <sheetFormatPr defaultRowHeight="15" x14ac:dyDescent="0.25"/>
  <cols>
    <col min="2" max="2" width="4" bestFit="1" customWidth="1"/>
    <col min="3" max="3" width="6" bestFit="1" customWidth="1"/>
    <col min="4" max="4" width="6.28515625" bestFit="1" customWidth="1"/>
    <col min="5" max="6" width="5.5703125" bestFit="1" customWidth="1"/>
    <col min="7" max="7" width="24.7109375" bestFit="1" customWidth="1"/>
    <col min="8" max="8" width="8" bestFit="1" customWidth="1"/>
    <col min="9" max="9" width="8.7109375" bestFit="1" customWidth="1"/>
    <col min="10" max="10" width="18.5703125" bestFit="1" customWidth="1"/>
    <col min="11" max="13" width="5" bestFit="1" customWidth="1"/>
    <col min="14" max="14" width="7" bestFit="1" customWidth="1"/>
    <col min="15" max="15" width="6" bestFit="1" customWidth="1"/>
    <col min="16" max="16" width="7" bestFit="1" customWidth="1"/>
    <col min="17" max="17" width="18.5703125" bestFit="1" customWidth="1"/>
    <col min="18" max="18" width="12.28515625" bestFit="1" customWidth="1"/>
    <col min="20" max="20" width="8" bestFit="1" customWidth="1"/>
    <col min="21" max="21" width="5.42578125" bestFit="1" customWidth="1"/>
    <col min="23" max="23" width="5" bestFit="1" customWidth="1"/>
    <col min="24" max="24" width="5.42578125" bestFit="1" customWidth="1"/>
    <col min="26" max="26" width="12" bestFit="1" customWidth="1"/>
    <col min="27" max="27" width="4.7109375" bestFit="1" customWidth="1"/>
    <col min="28" max="28" width="12" bestFit="1" customWidth="1"/>
    <col min="29" max="29" width="8.28515625" bestFit="1" customWidth="1"/>
  </cols>
  <sheetData>
    <row r="1" spans="2:29" ht="30.75" customHeight="1" x14ac:dyDescent="0.25"/>
    <row r="2" spans="2:29" ht="15.75" thickBot="1" x14ac:dyDescent="0.3"/>
    <row r="3" spans="2:29" x14ac:dyDescent="0.25">
      <c r="D3" s="5"/>
      <c r="E3" s="6" t="s">
        <v>2</v>
      </c>
      <c r="F3" s="6"/>
      <c r="G3" s="7" t="s">
        <v>18</v>
      </c>
      <c r="H3" s="13"/>
      <c r="I3" s="3" t="s">
        <v>2</v>
      </c>
      <c r="T3">
        <v>1000000</v>
      </c>
      <c r="U3" t="s">
        <v>20</v>
      </c>
      <c r="W3">
        <v>1700</v>
      </c>
      <c r="X3" t="s">
        <v>20</v>
      </c>
      <c r="Z3">
        <f>T3/W3</f>
        <v>588.23529411764707</v>
      </c>
      <c r="AA3" t="s">
        <v>22</v>
      </c>
      <c r="AB3">
        <f>Z3/60</f>
        <v>9.8039215686274517</v>
      </c>
      <c r="AC3" t="s">
        <v>23</v>
      </c>
    </row>
    <row r="4" spans="2:29" x14ac:dyDescent="0.25">
      <c r="D4" s="8" t="s">
        <v>0</v>
      </c>
      <c r="E4" s="3" t="s">
        <v>8</v>
      </c>
      <c r="F4" s="3" t="s">
        <v>9</v>
      </c>
      <c r="G4" s="3" t="s">
        <v>3</v>
      </c>
      <c r="H4" s="14" t="s">
        <v>4</v>
      </c>
      <c r="I4" s="3"/>
      <c r="X4" t="s">
        <v>21</v>
      </c>
    </row>
    <row r="5" spans="2:29" x14ac:dyDescent="0.25">
      <c r="D5" s="8" t="s">
        <v>1</v>
      </c>
      <c r="E5" s="4">
        <v>73.5</v>
      </c>
      <c r="F5" s="4">
        <v>30.5</v>
      </c>
      <c r="G5" s="3" t="s">
        <v>13</v>
      </c>
      <c r="H5" s="14">
        <v>0</v>
      </c>
      <c r="I5" s="16">
        <v>1</v>
      </c>
    </row>
    <row r="6" spans="2:29" x14ac:dyDescent="0.25">
      <c r="D6" s="8" t="s">
        <v>7</v>
      </c>
      <c r="E6" s="4">
        <v>30.5</v>
      </c>
      <c r="F6" s="4">
        <v>35.5</v>
      </c>
      <c r="G6" s="3" t="s">
        <v>14</v>
      </c>
      <c r="H6" s="14">
        <v>0</v>
      </c>
      <c r="I6" s="16">
        <v>1</v>
      </c>
    </row>
    <row r="7" spans="2:29" x14ac:dyDescent="0.25">
      <c r="D7" s="8" t="s">
        <v>6</v>
      </c>
      <c r="E7" s="4">
        <v>55</v>
      </c>
      <c r="F7" s="4">
        <v>33</v>
      </c>
      <c r="G7" s="3" t="s">
        <v>15</v>
      </c>
      <c r="H7" s="14">
        <v>0</v>
      </c>
      <c r="I7" s="16">
        <v>1</v>
      </c>
    </row>
    <row r="8" spans="2:29" x14ac:dyDescent="0.25">
      <c r="D8" s="8" t="s">
        <v>5</v>
      </c>
      <c r="E8" s="4">
        <v>30.5</v>
      </c>
      <c r="F8" s="4">
        <v>55</v>
      </c>
      <c r="G8" s="3" t="s">
        <v>15</v>
      </c>
      <c r="H8" s="14" t="s">
        <v>12</v>
      </c>
      <c r="I8" s="3">
        <v>1</v>
      </c>
    </row>
    <row r="9" spans="2:29" x14ac:dyDescent="0.25">
      <c r="D9" s="8" t="s">
        <v>10</v>
      </c>
      <c r="E9" s="4">
        <v>55</v>
      </c>
      <c r="F9" s="4">
        <v>74.75</v>
      </c>
      <c r="G9" s="3" t="s">
        <v>16</v>
      </c>
      <c r="H9" s="14">
        <v>0</v>
      </c>
      <c r="I9" s="16">
        <v>4</v>
      </c>
    </row>
    <row r="10" spans="2:29" ht="15.75" thickBot="1" x14ac:dyDescent="0.3">
      <c r="D10" s="9" t="s">
        <v>11</v>
      </c>
      <c r="E10" s="10">
        <v>33</v>
      </c>
      <c r="F10" s="10">
        <v>77.25</v>
      </c>
      <c r="G10" s="11" t="s">
        <v>17</v>
      </c>
      <c r="H10" s="15">
        <v>0</v>
      </c>
      <c r="I10" s="17">
        <v>2</v>
      </c>
    </row>
    <row r="11" spans="2:29" ht="21.75" thickBot="1" x14ac:dyDescent="0.4">
      <c r="C11" s="1"/>
      <c r="E11" s="1"/>
      <c r="F11" s="1"/>
      <c r="I11" s="28">
        <f>SUM(I5:I10)</f>
        <v>10</v>
      </c>
      <c r="J11" s="29" t="s">
        <v>19</v>
      </c>
    </row>
    <row r="12" spans="2:29" ht="15.75" thickBot="1" x14ac:dyDescent="0.3"/>
    <row r="13" spans="2:29" ht="21.75" thickBot="1" x14ac:dyDescent="0.4">
      <c r="B13" s="25" t="s">
        <v>26</v>
      </c>
      <c r="C13" s="26"/>
      <c r="D13" s="26"/>
      <c r="E13" s="26"/>
      <c r="F13" s="26"/>
      <c r="G13" s="26"/>
      <c r="H13" s="26"/>
      <c r="I13" s="26"/>
      <c r="J13" s="27"/>
    </row>
    <row r="14" spans="2:29" x14ac:dyDescent="0.25">
      <c r="B14" s="18"/>
      <c r="C14" s="2"/>
      <c r="D14" s="2"/>
      <c r="E14" s="2"/>
      <c r="F14" s="2"/>
      <c r="G14" s="2"/>
      <c r="H14" s="2"/>
      <c r="I14" s="24" t="s">
        <v>24</v>
      </c>
      <c r="J14" s="19"/>
    </row>
    <row r="15" spans="2:29" x14ac:dyDescent="0.25">
      <c r="B15" s="8">
        <v>120</v>
      </c>
      <c r="C15" s="3">
        <v>73.5</v>
      </c>
      <c r="D15" s="3">
        <v>22.5</v>
      </c>
      <c r="E15" s="3">
        <v>12.5</v>
      </c>
      <c r="F15" s="3"/>
      <c r="G15" s="3">
        <f>SUM(C15:F15)</f>
        <v>108.5</v>
      </c>
      <c r="H15" s="3">
        <f>120-G15</f>
        <v>11.5</v>
      </c>
      <c r="I15" s="3">
        <v>1</v>
      </c>
      <c r="J15" s="19"/>
    </row>
    <row r="16" spans="2:29" x14ac:dyDescent="0.25">
      <c r="B16" s="8">
        <v>120</v>
      </c>
      <c r="C16" s="3">
        <v>73.5</v>
      </c>
      <c r="D16" s="3">
        <v>22.5</v>
      </c>
      <c r="E16" s="3">
        <v>22.5</v>
      </c>
      <c r="F16" s="3"/>
      <c r="G16" s="3">
        <f>SUM(C16:F16)</f>
        <v>118.5</v>
      </c>
      <c r="H16" s="3">
        <f t="shared" ref="H16:H26" si="0">120-G16</f>
        <v>1.5</v>
      </c>
      <c r="I16" s="3">
        <v>1</v>
      </c>
      <c r="J16" s="19"/>
    </row>
    <row r="17" spans="2:10" x14ac:dyDescent="0.25">
      <c r="B17" s="8">
        <v>120</v>
      </c>
      <c r="C17" s="3">
        <v>74.75</v>
      </c>
      <c r="D17" s="3">
        <v>33</v>
      </c>
      <c r="E17" s="3"/>
      <c r="F17" s="3"/>
      <c r="G17" s="3">
        <f>SUM(C17:F17)</f>
        <v>107.75</v>
      </c>
      <c r="H17" s="3">
        <f t="shared" si="0"/>
        <v>12.25</v>
      </c>
      <c r="I17" s="3">
        <v>1</v>
      </c>
      <c r="J17" s="19"/>
    </row>
    <row r="18" spans="2:10" x14ac:dyDescent="0.25">
      <c r="B18" s="8">
        <v>120</v>
      </c>
      <c r="C18" s="3">
        <v>74.75</v>
      </c>
      <c r="D18" s="3">
        <v>30.5</v>
      </c>
      <c r="E18" s="3"/>
      <c r="F18" s="3"/>
      <c r="G18" s="3">
        <f>SUM(C18:F18)</f>
        <v>105.25</v>
      </c>
      <c r="H18" s="3">
        <f t="shared" si="0"/>
        <v>14.75</v>
      </c>
      <c r="I18" s="3">
        <v>1</v>
      </c>
      <c r="J18" s="19"/>
    </row>
    <row r="19" spans="2:10" x14ac:dyDescent="0.25">
      <c r="B19" s="8">
        <v>120</v>
      </c>
      <c r="C19" s="3">
        <v>74.75</v>
      </c>
      <c r="D19" s="3">
        <v>30.5</v>
      </c>
      <c r="E19" s="3"/>
      <c r="F19" s="3"/>
      <c r="G19" s="3">
        <f>SUM(C19:F19)</f>
        <v>105.25</v>
      </c>
      <c r="H19" s="3">
        <f t="shared" si="0"/>
        <v>14.75</v>
      </c>
      <c r="I19" s="3">
        <v>1</v>
      </c>
      <c r="J19" s="19"/>
    </row>
    <row r="20" spans="2:10" x14ac:dyDescent="0.25">
      <c r="B20" s="8">
        <v>120</v>
      </c>
      <c r="C20" s="3">
        <v>77.25</v>
      </c>
      <c r="D20" s="3">
        <v>35.5</v>
      </c>
      <c r="E20" s="3"/>
      <c r="F20" s="3"/>
      <c r="G20" s="3">
        <f>SUM(C20:F20)</f>
        <v>112.75</v>
      </c>
      <c r="H20" s="3">
        <f t="shared" si="0"/>
        <v>7.25</v>
      </c>
      <c r="I20" s="3">
        <v>1</v>
      </c>
      <c r="J20" s="19"/>
    </row>
    <row r="21" spans="2:10" x14ac:dyDescent="0.25">
      <c r="B21" s="8">
        <v>120</v>
      </c>
      <c r="C21" s="3">
        <v>77.25</v>
      </c>
      <c r="D21" s="3">
        <v>35.5</v>
      </c>
      <c r="E21" s="3"/>
      <c r="F21" s="3"/>
      <c r="G21" s="3">
        <f>SUM(C21:F21)</f>
        <v>112.75</v>
      </c>
      <c r="H21" s="3">
        <f t="shared" si="0"/>
        <v>7.25</v>
      </c>
      <c r="I21" s="3">
        <v>1</v>
      </c>
      <c r="J21" s="19"/>
    </row>
    <row r="22" spans="2:10" x14ac:dyDescent="0.25">
      <c r="B22" s="8">
        <v>120</v>
      </c>
      <c r="C22" s="3">
        <v>47</v>
      </c>
      <c r="D22" s="3">
        <v>47</v>
      </c>
      <c r="E22" s="3">
        <v>25</v>
      </c>
      <c r="F22" s="3"/>
      <c r="G22" s="3">
        <f>SUM(C22:F22)</f>
        <v>119</v>
      </c>
      <c r="H22" s="3">
        <f t="shared" si="0"/>
        <v>1</v>
      </c>
      <c r="I22" s="3">
        <v>1</v>
      </c>
      <c r="J22" s="19"/>
    </row>
    <row r="23" spans="2:10" x14ac:dyDescent="0.25">
      <c r="B23" s="8">
        <v>120</v>
      </c>
      <c r="C23" s="3">
        <v>47</v>
      </c>
      <c r="D23" s="3">
        <v>47</v>
      </c>
      <c r="E23" s="3">
        <v>25</v>
      </c>
      <c r="F23" s="3"/>
      <c r="G23" s="3">
        <f>SUM(C23:F23)</f>
        <v>119</v>
      </c>
      <c r="H23" s="3">
        <f t="shared" si="0"/>
        <v>1</v>
      </c>
      <c r="I23" s="3">
        <v>1</v>
      </c>
      <c r="J23" s="19"/>
    </row>
    <row r="24" spans="2:10" x14ac:dyDescent="0.25">
      <c r="B24" s="8">
        <v>120</v>
      </c>
      <c r="C24" s="3">
        <v>33</v>
      </c>
      <c r="D24" s="3">
        <v>33</v>
      </c>
      <c r="E24" s="3">
        <v>33</v>
      </c>
      <c r="F24" s="3">
        <v>12.5</v>
      </c>
      <c r="G24" s="3">
        <f>SUM(C24:F24)</f>
        <v>111.5</v>
      </c>
      <c r="H24" s="3">
        <f t="shared" si="0"/>
        <v>8.5</v>
      </c>
      <c r="I24" s="3">
        <v>1</v>
      </c>
      <c r="J24" s="19"/>
    </row>
    <row r="25" spans="2:10" x14ac:dyDescent="0.25">
      <c r="B25" s="8">
        <v>120</v>
      </c>
      <c r="C25" s="3">
        <v>25</v>
      </c>
      <c r="D25" s="3">
        <v>25</v>
      </c>
      <c r="E25" s="3">
        <v>30.5</v>
      </c>
      <c r="F25" s="3">
        <v>25</v>
      </c>
      <c r="G25" s="3">
        <f>SUM(C25:F25)</f>
        <v>105.5</v>
      </c>
      <c r="H25" s="3">
        <f t="shared" si="0"/>
        <v>14.5</v>
      </c>
      <c r="I25" s="3">
        <v>1</v>
      </c>
      <c r="J25" s="19"/>
    </row>
    <row r="26" spans="2:10" x14ac:dyDescent="0.25">
      <c r="B26" s="8">
        <v>120</v>
      </c>
      <c r="C26" s="3">
        <v>25</v>
      </c>
      <c r="D26" s="3"/>
      <c r="E26" s="3"/>
      <c r="F26" s="3"/>
      <c r="G26" s="3">
        <f>SUM(C26:F26)</f>
        <v>25</v>
      </c>
      <c r="H26" s="3">
        <f t="shared" si="0"/>
        <v>95</v>
      </c>
      <c r="I26" s="12">
        <v>1</v>
      </c>
      <c r="J26" s="19"/>
    </row>
    <row r="27" spans="2:10" ht="21.75" thickBot="1" x14ac:dyDescent="0.4">
      <c r="B27" s="20"/>
      <c r="C27" s="21"/>
      <c r="D27" s="21"/>
      <c r="E27" s="21"/>
      <c r="F27" s="21"/>
      <c r="G27" s="21"/>
      <c r="H27" s="21"/>
      <c r="I27" s="22">
        <f>SUM(I15:I26)</f>
        <v>12</v>
      </c>
      <c r="J27" s="23" t="s">
        <v>25</v>
      </c>
    </row>
  </sheetData>
  <mergeCells count="2">
    <mergeCell ref="E3:F3"/>
    <mergeCell ref="B13:J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cp:lastPrinted>2013-08-02T16:39:24Z</cp:lastPrinted>
  <dcterms:created xsi:type="dcterms:W3CDTF">2013-08-02T14:24:11Z</dcterms:created>
  <dcterms:modified xsi:type="dcterms:W3CDTF">2013-08-02T16:39:36Z</dcterms:modified>
</cp:coreProperties>
</file>