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Q12" i="1"/>
  <c r="Q13" i="1"/>
  <c r="Q14" i="1"/>
  <c r="Q15" i="1"/>
  <c r="Q16" i="1"/>
  <c r="Q17" i="1"/>
  <c r="Q18" i="1"/>
  <c r="Q19" i="1"/>
  <c r="Q11" i="1"/>
  <c r="N23" i="1" l="1"/>
  <c r="P12" i="1" l="1"/>
  <c r="P13" i="1"/>
  <c r="P14" i="1"/>
  <c r="P15" i="1"/>
  <c r="P16" i="1"/>
  <c r="P17" i="1"/>
  <c r="P18" i="1"/>
  <c r="P19" i="1"/>
  <c r="I14" i="1" l="1"/>
  <c r="E12" i="1" l="1"/>
  <c r="E13" i="1"/>
  <c r="E14" i="1"/>
  <c r="E15" i="1"/>
  <c r="E16" i="1"/>
  <c r="E17" i="1"/>
  <c r="E18" i="1"/>
  <c r="E19" i="1"/>
  <c r="E11" i="1"/>
  <c r="I19" i="1" l="1"/>
  <c r="I18" i="1"/>
  <c r="I17" i="1"/>
  <c r="I16" i="1"/>
  <c r="I15" i="1"/>
  <c r="I13" i="1"/>
  <c r="I12" i="1"/>
  <c r="I11" i="1"/>
  <c r="P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L11" i="1"/>
  <c r="K23" i="1"/>
  <c r="L23" i="1" s="1"/>
  <c r="K20" i="1"/>
  <c r="L20" i="1" s="1"/>
  <c r="P23" i="1" l="1"/>
  <c r="Q23" i="1" s="1"/>
</calcChain>
</file>

<file path=xl/sharedStrings.xml><?xml version="1.0" encoding="utf-8"?>
<sst xmlns="http://schemas.openxmlformats.org/spreadsheetml/2006/main" count="40" uniqueCount="30">
  <si>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</si>
  <si>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</si>
  <si>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</si>
  <si>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</si>
  <si>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</si>
  <si>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</si>
  <si>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</si>
  <si>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</si>
  <si>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</si>
  <si>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</si>
  <si>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</si>
  <si>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</si>
  <si>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</si>
  <si>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</si>
  <si>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</si>
  <si>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</si>
  <si>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</si>
  <si>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</si>
  <si>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</si>
  <si>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</si>
  <si>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</si>
  <si>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</si>
  <si>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</si>
  <si>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</si>
  <si>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</si>
  <si>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</si>
  <si>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Randolph Community College</t>
  </si>
  <si>
    <t>MWE</t>
  </si>
  <si>
    <t>SDT-5FT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</si>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</sst>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9" fontId="2" fillId="0" borderId="6" xfId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9" fontId="0" fillId="0" borderId="11" xfId="0" applyNumberFormat="1" applyBorder="1"/>
    <xf numFmtId="14" fontId="5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B11" sqref="B11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42164</v>
      </c>
    </row>
    <row r="6" spans="1:17" x14ac:dyDescent="0.25">
      <c r="A6" t="s">
        <v>25</v>
      </c>
      <c r="B6" s="32" t="s">
        <v>29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22699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1" t="s">
        <v>15</v>
      </c>
      <c r="O9" s="22"/>
      <c r="P9" s="23" t="s">
        <v>16</v>
      </c>
      <c r="Q9" s="24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5" t="s">
        <v>13</v>
      </c>
      <c r="O10" s="26"/>
      <c r="P10" s="26" t="s">
        <v>13</v>
      </c>
      <c r="Q10" s="27" t="s">
        <v>0</v>
      </c>
    </row>
    <row r="11" spans="1:17" x14ac:dyDescent="0.25">
      <c r="A11" t="s">
        <v>3</v>
      </c>
      <c r="B11" t="s">
        <v>28</v>
      </c>
      <c r="C11">
        <v>4500</v>
      </c>
      <c r="D11">
        <v>1</v>
      </c>
      <c r="E11" s="9">
        <f>D11*C11</f>
        <v>4500</v>
      </c>
      <c r="G11">
        <v>10026</v>
      </c>
      <c r="H11">
        <v>1</v>
      </c>
      <c r="I11">
        <f t="shared" ref="I11:I19" si="0">D11*G11</f>
        <v>10026</v>
      </c>
      <c r="K11">
        <f t="shared" ref="K11:K19" si="1">I11-E11</f>
        <v>5526</v>
      </c>
      <c r="L11" s="2">
        <f t="shared" ref="L11:L19" si="2">K11/E11</f>
        <v>1.228</v>
      </c>
      <c r="N11" s="28">
        <v>4500</v>
      </c>
      <c r="O11" s="26"/>
      <c r="P11" s="26">
        <f>I11-N11</f>
        <v>5526</v>
      </c>
      <c r="Q11" s="31">
        <f>P11/N11</f>
        <v>1.228</v>
      </c>
    </row>
    <row r="12" spans="1:17" x14ac:dyDescent="0.25">
      <c r="A12" t="s">
        <v>3</v>
      </c>
      <c r="E12" s="9">
        <f t="shared" ref="E12:E19" si="3">D12*C12</f>
        <v>0</v>
      </c>
      <c r="I12">
        <f t="shared" si="0"/>
        <v>0</v>
      </c>
      <c r="K12">
        <f t="shared" si="1"/>
        <v>0</v>
      </c>
      <c r="L12" s="2" t="e">
        <f t="shared" si="2"/>
        <v>#DIV/0!</v>
      </c>
      <c r="N12" s="28"/>
      <c r="O12" s="26"/>
      <c r="P12" s="26">
        <f t="shared" ref="P12:P20" si="4">I12-N12</f>
        <v>0</v>
      </c>
      <c r="Q12" s="31" t="e">
        <f t="shared" ref="Q12:Q19" si="5">P12/N12</f>
        <v>#DIV/0!</v>
      </c>
    </row>
    <row r="13" spans="1:17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8"/>
      <c r="O13" s="26"/>
      <c r="P13" s="26">
        <f t="shared" si="4"/>
        <v>0</v>
      </c>
      <c r="Q13" s="31" t="e">
        <f t="shared" si="5"/>
        <v>#DIV/0!</v>
      </c>
    </row>
    <row r="14" spans="1:17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8"/>
      <c r="O14" s="26"/>
      <c r="P14" s="26">
        <f t="shared" si="4"/>
        <v>0</v>
      </c>
      <c r="Q14" s="31" t="e">
        <f t="shared" si="5"/>
        <v>#DIV/0!</v>
      </c>
    </row>
    <row r="15" spans="1:17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8"/>
      <c r="O15" s="26"/>
      <c r="P15" s="26">
        <f t="shared" si="4"/>
        <v>0</v>
      </c>
      <c r="Q15" s="31" t="e">
        <f t="shared" si="5"/>
        <v>#DIV/0!</v>
      </c>
    </row>
    <row r="16" spans="1:17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8"/>
      <c r="O16" s="26"/>
      <c r="P16" s="26">
        <f t="shared" si="4"/>
        <v>0</v>
      </c>
      <c r="Q16" s="31" t="e">
        <f t="shared" si="5"/>
        <v>#DIV/0!</v>
      </c>
    </row>
    <row r="17" spans="1:17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8"/>
      <c r="O17" s="26"/>
      <c r="P17" s="26">
        <f t="shared" si="4"/>
        <v>0</v>
      </c>
      <c r="Q17" s="31" t="e">
        <f t="shared" si="5"/>
        <v>#DIV/0!</v>
      </c>
    </row>
    <row r="18" spans="1:17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8"/>
      <c r="O18" s="26"/>
      <c r="P18" s="26">
        <f t="shared" si="4"/>
        <v>0</v>
      </c>
      <c r="Q18" s="31" t="e">
        <f t="shared" si="5"/>
        <v>#DIV/0!</v>
      </c>
    </row>
    <row r="19" spans="1:17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8"/>
      <c r="O19" s="26"/>
      <c r="P19" s="26">
        <f t="shared" si="4"/>
        <v>0</v>
      </c>
      <c r="Q19" s="31" t="e">
        <f t="shared" si="5"/>
        <v>#DIV/0!</v>
      </c>
    </row>
    <row r="20" spans="1:17" s="6" customFormat="1" ht="15.75" x14ac:dyDescent="0.25">
      <c r="B20" s="6" t="s">
        <v>20</v>
      </c>
      <c r="E20" s="6">
        <f>SUM(E11:E19)</f>
        <v>4500</v>
      </c>
      <c r="I20" s="6">
        <f>SUM(I11:I19)</f>
        <v>10026</v>
      </c>
      <c r="K20" s="6">
        <f>I20-E20</f>
        <v>5526</v>
      </c>
      <c r="L20" s="7">
        <f>K20/E20</f>
        <v>1.228</v>
      </c>
      <c r="N20" s="29">
        <f>SUM(N11:N19)</f>
        <v>4500</v>
      </c>
      <c r="O20" s="30"/>
      <c r="P20" s="26">
        <f t="shared" si="4"/>
        <v>5526</v>
      </c>
      <c r="Q20" s="31">
        <f>P20/N20</f>
        <v>1.228</v>
      </c>
    </row>
    <row r="21" spans="1:17" x14ac:dyDescent="0.25">
      <c r="A21" t="s">
        <v>21</v>
      </c>
      <c r="E21">
        <v>0</v>
      </c>
      <c r="G21">
        <v>400</v>
      </c>
      <c r="N21" s="28"/>
      <c r="O21" s="26"/>
      <c r="P21" s="26"/>
      <c r="Q21" s="27"/>
    </row>
    <row r="22" spans="1:17" ht="30" x14ac:dyDescent="0.25">
      <c r="A22" s="10" t="s">
        <v>22</v>
      </c>
      <c r="E22">
        <v>0</v>
      </c>
      <c r="N22" s="28"/>
      <c r="O22" s="26"/>
      <c r="P22" s="26"/>
      <c r="Q22" s="27"/>
    </row>
    <row r="23" spans="1:17" ht="16.5" thickBot="1" x14ac:dyDescent="0.3">
      <c r="B23" s="6" t="s">
        <v>23</v>
      </c>
      <c r="E23" s="11">
        <f>SUM(E20,E21:E22)</f>
        <v>4500</v>
      </c>
      <c r="F23" s="8"/>
      <c r="G23" s="8"/>
      <c r="H23" s="8"/>
      <c r="I23" s="11">
        <f>SUM(I20,I21:I22)</f>
        <v>10026</v>
      </c>
      <c r="J23" s="8"/>
      <c r="K23" s="11">
        <f>SUM(K11:K19,K21:K22)</f>
        <v>5526</v>
      </c>
      <c r="L23" s="7">
        <f>K23/E23</f>
        <v>1.228</v>
      </c>
      <c r="N23" s="17">
        <f>SUM(N10:N18,N20:N22)</f>
        <v>9000</v>
      </c>
      <c r="O23" s="18"/>
      <c r="P23" s="19">
        <f>SUM(P10:P18,P20:P22)</f>
        <v>11052</v>
      </c>
      <c r="Q23" s="20">
        <f>P23/N23</f>
        <v>1.228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2015-06-11T13:21:31Z</cp:lastPrinted>
  <dcterms:created xsi:type="dcterms:W3CDTF">2015-02-25T16:23:54Z</dcterms:created>
  <dcterms:modified xsi:type="dcterms:W3CDTF">2015-06-11T13:21:35Z</dcterms:modified>
</cp:coreProperties>
</file>